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13710" windowHeight="14310" activeTab="0"/>
  </bookViews>
  <sheets>
    <sheet name="Freight" sheetId="1" r:id="rId1"/>
    <sheet name="For Sale" sheetId="2" r:id="rId2"/>
    <sheet name="Wanted" sheetId="3" r:id="rId3"/>
    <sheet name="Miscellaneous" sheetId="4" r:id="rId4"/>
  </sheets>
  <externalReferences>
    <externalReference r:id="rId7"/>
  </externalReferences>
  <definedNames>
    <definedName name="Current_Date">'[1]Reference'!$B$4</definedName>
    <definedName name="Goods_Data">'[1]Goods'!$A$2:$AC$45</definedName>
    <definedName name="Mail_Escrow">'[1]Reference'!$B$15</definedName>
    <definedName name="P_Data">'[1]Planets'!$A$3:$DQ$217</definedName>
    <definedName name="Supply_Price">'[1]Reference'!$B$11</definedName>
    <definedName name="System_Data">'[1]System'!$A$3:$AI$46</definedName>
  </definedNames>
  <calcPr fullCalcOnLoad="1"/>
</workbook>
</file>

<file path=xl/sharedStrings.xml><?xml version="1.0" encoding="utf-8"?>
<sst xmlns="http://schemas.openxmlformats.org/spreadsheetml/2006/main" count="84" uniqueCount="54">
  <si>
    <t>Penalty / Day</t>
  </si>
  <si>
    <t>Payment</t>
  </si>
  <si>
    <t>Data</t>
  </si>
  <si>
    <t>Fresh Meat</t>
  </si>
  <si>
    <t>Item</t>
  </si>
  <si>
    <t>value</t>
  </si>
  <si>
    <t>m3/t</t>
  </si>
  <si>
    <t>Escrow</t>
  </si>
  <si>
    <t>Personal Goods</t>
  </si>
  <si>
    <t>m3</t>
  </si>
  <si>
    <t>New Paris</t>
  </si>
  <si>
    <t>value / t</t>
  </si>
  <si>
    <t>Fresh Fruits and Vegetables</t>
  </si>
  <si>
    <t>Cyclops X</t>
  </si>
  <si>
    <t>cost / t</t>
  </si>
  <si>
    <t>Exotic Herbs and Spices</t>
  </si>
  <si>
    <t>Delivery Date</t>
  </si>
  <si>
    <t>Mail</t>
  </si>
  <si>
    <t>Riding Animals</t>
  </si>
  <si>
    <t>Enterprise</t>
  </si>
  <si>
    <t>t</t>
  </si>
  <si>
    <t>Habitat Controls</t>
  </si>
  <si>
    <t>Destination</t>
  </si>
  <si>
    <t>Carbon Fiber Pressure Plating</t>
  </si>
  <si>
    <t>Biological Specimens</t>
  </si>
  <si>
    <t>Construction Blocks</t>
  </si>
  <si>
    <t>Bulk Tobacco</t>
  </si>
  <si>
    <t>Fresh Fish</t>
  </si>
  <si>
    <t>Multi-Target Antibiotics</t>
  </si>
  <si>
    <t>Ultra-Pure Silicates</t>
  </si>
  <si>
    <t>Life Support Equipment</t>
  </si>
  <si>
    <t>Granulated Metal Compounds</t>
  </si>
  <si>
    <t>Imaging Panels</t>
  </si>
  <si>
    <t>Engine Parts</t>
  </si>
  <si>
    <t>Holographic Videos</t>
  </si>
  <si>
    <t>Mineral Oddities</t>
  </si>
  <si>
    <t>Personal Flyers</t>
  </si>
  <si>
    <t>Emergency Grav Vehicles</t>
  </si>
  <si>
    <t>Construction Equipment</t>
  </si>
  <si>
    <t>Bio-Fuels</t>
  </si>
  <si>
    <t>Hallucino-Gin *</t>
  </si>
  <si>
    <t>Fitness Gear</t>
  </si>
  <si>
    <t>Purified Phosphates</t>
  </si>
  <si>
    <t>Power System Parts</t>
  </si>
  <si>
    <t>Raw Titanium</t>
  </si>
  <si>
    <t>Matari Prime</t>
  </si>
  <si>
    <t>Smoking Accessories</t>
  </si>
  <si>
    <t>Homast A</t>
  </si>
  <si>
    <t>Life Extension Drugs</t>
  </si>
  <si>
    <t>Medical Supplies</t>
  </si>
  <si>
    <t>Building Materials</t>
  </si>
  <si>
    <t>Liquid Sugar Compounds</t>
  </si>
  <si>
    <t>Pets - Exotic Amphibians *</t>
  </si>
  <si>
    <t>Darling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</si>
</sst>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yyyy\-mm\-dd;@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wrapText="1"/>
    </xf>
    <xf numFmtId="166" fontId="1" fillId="0" borderId="0" xfId="44" applyNumberFormat="1" applyFont="1" applyFill="1" applyAlignment="1">
      <alignment horizontal="center" wrapText="1"/>
    </xf>
    <xf numFmtId="166" fontId="0" fillId="0" borderId="0" xfId="44" applyNumberFormat="1" applyFont="1" applyFill="1" applyAlignment="1">
      <alignment wrapText="1"/>
    </xf>
    <xf numFmtId="166" fontId="0" fillId="0" borderId="0" xfId="44" applyNumberFormat="1" applyFont="1" applyAlignment="1">
      <alignment vertical="center"/>
    </xf>
    <xf numFmtId="14" fontId="1" fillId="0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0" fillId="4" borderId="0" xfId="0" applyFill="1" applyAlignment="1">
      <alignment vertical="center"/>
    </xf>
    <xf numFmtId="166" fontId="0" fillId="4" borderId="0" xfId="44" applyNumberFormat="1" applyFont="1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NumberFormat="1" applyFont="1" applyFill="1" applyAlignment="1">
      <alignment wrapText="1"/>
    </xf>
    <xf numFmtId="165" fontId="0" fillId="4" borderId="0" xfId="0" applyNumberFormat="1" applyFont="1" applyFill="1" applyAlignment="1">
      <alignment wrapText="1"/>
    </xf>
    <xf numFmtId="164" fontId="0" fillId="4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thomas\Documents\RPG\Starlight\Master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c Transport"/>
      <sheetName val="Cargo"/>
      <sheetName val="System"/>
      <sheetName val="Planets"/>
      <sheetName val="Goods"/>
      <sheetName val="Corporate"/>
      <sheetName val="Combat"/>
      <sheetName val="Scratch"/>
      <sheetName val="Jump Gate Schedule"/>
      <sheetName val="Reference"/>
      <sheetName val="Skills"/>
    </sheetNames>
    <sheetDataSet>
      <sheetData sheetId="2">
        <row r="1">
          <cell r="C1" t="str">
            <v>Cyclops X</v>
          </cell>
          <cell r="D1" t="str">
            <v>Darling</v>
          </cell>
          <cell r="E1" t="str">
            <v>Matari Prime</v>
          </cell>
          <cell r="F1" t="str">
            <v>Homast A</v>
          </cell>
          <cell r="G1" t="str">
            <v>Goodlands</v>
          </cell>
          <cell r="H1" t="str">
            <v>Karanpur</v>
          </cell>
          <cell r="I1" t="str">
            <v>Enterprise</v>
          </cell>
          <cell r="J1" t="str">
            <v>Red Sky</v>
          </cell>
          <cell r="K1" t="str">
            <v>Agra</v>
          </cell>
        </row>
        <row r="3">
          <cell r="A3" t="str">
            <v>Advanced Chemicals</v>
          </cell>
          <cell r="B3">
            <v>0</v>
          </cell>
          <cell r="C3">
            <v>0</v>
          </cell>
          <cell r="D3">
            <v>1</v>
          </cell>
          <cell r="E3">
            <v>0</v>
          </cell>
          <cell r="F3">
            <v>2</v>
          </cell>
          <cell r="G3">
            <v>7</v>
          </cell>
          <cell r="H3">
            <v>0</v>
          </cell>
          <cell r="I3">
            <v>3</v>
          </cell>
          <cell r="J3">
            <v>0</v>
          </cell>
          <cell r="K3">
            <v>2</v>
          </cell>
          <cell r="L3">
            <v>6</v>
          </cell>
          <cell r="M3">
            <v>0</v>
          </cell>
          <cell r="N3">
            <v>0</v>
          </cell>
          <cell r="O3">
            <v>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7</v>
          </cell>
          <cell r="U3">
            <v>2</v>
          </cell>
          <cell r="V3">
            <v>6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6</v>
          </cell>
          <cell r="AI3">
            <v>0</v>
          </cell>
        </row>
        <row r="4">
          <cell r="A4" t="str">
            <v>Advanced Electronics</v>
          </cell>
          <cell r="B4">
            <v>0</v>
          </cell>
          <cell r="C4">
            <v>0</v>
          </cell>
          <cell r="D4">
            <v>4</v>
          </cell>
          <cell r="E4">
            <v>10</v>
          </cell>
          <cell r="F4">
            <v>7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0</v>
          </cell>
          <cell r="L4">
            <v>3</v>
          </cell>
          <cell r="M4">
            <v>4</v>
          </cell>
          <cell r="N4">
            <v>2</v>
          </cell>
          <cell r="O4">
            <v>0</v>
          </cell>
          <cell r="P4">
            <v>2</v>
          </cell>
          <cell r="Q4">
            <v>7</v>
          </cell>
          <cell r="R4">
            <v>0</v>
          </cell>
          <cell r="S4">
            <v>5</v>
          </cell>
          <cell r="T4">
            <v>0</v>
          </cell>
          <cell r="U4">
            <v>8</v>
          </cell>
          <cell r="V4">
            <v>3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3</v>
          </cell>
          <cell r="AB4">
            <v>0</v>
          </cell>
          <cell r="AC4">
            <v>0</v>
          </cell>
          <cell r="AD4">
            <v>0</v>
          </cell>
          <cell r="AE4">
            <v>2.2</v>
          </cell>
          <cell r="AF4">
            <v>0</v>
          </cell>
          <cell r="AG4">
            <v>0</v>
          </cell>
          <cell r="AH4">
            <v>3</v>
          </cell>
          <cell r="AI4">
            <v>0</v>
          </cell>
        </row>
        <row r="5">
          <cell r="A5" t="str">
            <v>Advanced Machinery</v>
          </cell>
          <cell r="B5">
            <v>0</v>
          </cell>
          <cell r="C5">
            <v>0</v>
          </cell>
          <cell r="D5">
            <v>5</v>
          </cell>
          <cell r="E5">
            <v>8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K5">
            <v>0</v>
          </cell>
          <cell r="L5">
            <v>6</v>
          </cell>
          <cell r="M5">
            <v>4</v>
          </cell>
          <cell r="N5">
            <v>2</v>
          </cell>
          <cell r="O5">
            <v>0</v>
          </cell>
          <cell r="P5">
            <v>1</v>
          </cell>
          <cell r="Q5">
            <v>6</v>
          </cell>
          <cell r="R5">
            <v>0</v>
          </cell>
          <cell r="S5">
            <v>5</v>
          </cell>
          <cell r="T5">
            <v>0</v>
          </cell>
          <cell r="U5">
            <v>9</v>
          </cell>
          <cell r="V5">
            <v>6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</v>
          </cell>
          <cell r="AB5">
            <v>0</v>
          </cell>
          <cell r="AC5">
            <v>0</v>
          </cell>
          <cell r="AD5">
            <v>0</v>
          </cell>
          <cell r="AE5">
            <v>3.2</v>
          </cell>
          <cell r="AF5">
            <v>0</v>
          </cell>
          <cell r="AG5">
            <v>0</v>
          </cell>
          <cell r="AH5">
            <v>6</v>
          </cell>
          <cell r="AI5">
            <v>0</v>
          </cell>
        </row>
        <row r="6">
          <cell r="A6" t="str">
            <v>Advanced Medical Goods</v>
          </cell>
          <cell r="B6">
            <v>2</v>
          </cell>
          <cell r="C6">
            <v>0</v>
          </cell>
          <cell r="D6">
            <v>4</v>
          </cell>
          <cell r="E6">
            <v>3</v>
          </cell>
          <cell r="F6">
            <v>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5</v>
          </cell>
          <cell r="N6">
            <v>2</v>
          </cell>
          <cell r="O6">
            <v>0</v>
          </cell>
          <cell r="P6">
            <v>1</v>
          </cell>
          <cell r="Q6">
            <v>7</v>
          </cell>
          <cell r="R6">
            <v>0</v>
          </cell>
          <cell r="S6">
            <v>6</v>
          </cell>
          <cell r="T6">
            <v>0</v>
          </cell>
          <cell r="U6">
            <v>8</v>
          </cell>
          <cell r="V6">
            <v>3</v>
          </cell>
          <cell r="W6">
            <v>0</v>
          </cell>
          <cell r="X6">
            <v>0.4</v>
          </cell>
          <cell r="Y6">
            <v>0</v>
          </cell>
          <cell r="Z6">
            <v>0</v>
          </cell>
          <cell r="AA6">
            <v>5</v>
          </cell>
          <cell r="AB6">
            <v>0</v>
          </cell>
          <cell r="AC6">
            <v>4</v>
          </cell>
          <cell r="AD6">
            <v>0</v>
          </cell>
          <cell r="AE6">
            <v>4.2</v>
          </cell>
          <cell r="AF6" t="str">
            <v>Goodlands</v>
          </cell>
          <cell r="AG6">
            <v>5</v>
          </cell>
          <cell r="AH6">
            <v>0</v>
          </cell>
          <cell r="AI6">
            <v>1</v>
          </cell>
        </row>
        <row r="7">
          <cell r="A7" t="str">
            <v>Advanced Raw Materials</v>
          </cell>
          <cell r="B7">
            <v>2</v>
          </cell>
          <cell r="C7">
            <v>0</v>
          </cell>
          <cell r="D7">
            <v>3</v>
          </cell>
          <cell r="E7">
            <v>5</v>
          </cell>
          <cell r="F7">
            <v>0</v>
          </cell>
          <cell r="G7">
            <v>0</v>
          </cell>
          <cell r="H7">
            <v>0</v>
          </cell>
          <cell r="I7">
            <v>7</v>
          </cell>
          <cell r="J7">
            <v>1</v>
          </cell>
          <cell r="K7">
            <v>2</v>
          </cell>
          <cell r="L7">
            <v>0</v>
          </cell>
          <cell r="M7">
            <v>1</v>
          </cell>
          <cell r="N7">
            <v>1</v>
          </cell>
          <cell r="O7">
            <v>3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7</v>
          </cell>
          <cell r="U7">
            <v>0</v>
          </cell>
          <cell r="V7">
            <v>2</v>
          </cell>
          <cell r="W7">
            <v>0</v>
          </cell>
          <cell r="X7">
            <v>0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Matari Prime</v>
          </cell>
          <cell r="AG7">
            <v>1</v>
          </cell>
          <cell r="AH7">
            <v>0</v>
          </cell>
          <cell r="AI7">
            <v>2</v>
          </cell>
        </row>
        <row r="8">
          <cell r="A8" t="str">
            <v>Animals</v>
          </cell>
          <cell r="B8">
            <v>9</v>
          </cell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</v>
          </cell>
          <cell r="L8">
            <v>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3</v>
          </cell>
          <cell r="T8">
            <v>1</v>
          </cell>
          <cell r="U8">
            <v>0</v>
          </cell>
          <cell r="V8">
            <v>11</v>
          </cell>
          <cell r="W8">
            <v>5</v>
          </cell>
          <cell r="X8">
            <v>5.4</v>
          </cell>
          <cell r="Y8">
            <v>5</v>
          </cell>
          <cell r="Z8">
            <v>6.5</v>
          </cell>
          <cell r="AA8">
            <v>5</v>
          </cell>
          <cell r="AB8">
            <v>5.4</v>
          </cell>
          <cell r="AC8">
            <v>0</v>
          </cell>
          <cell r="AD8">
            <v>0</v>
          </cell>
          <cell r="AE8">
            <v>0</v>
          </cell>
          <cell r="AF8" t="str">
            <v>Homast A</v>
          </cell>
          <cell r="AG8">
            <v>6.5</v>
          </cell>
          <cell r="AH8">
            <v>0</v>
          </cell>
          <cell r="AI8">
            <v>7</v>
          </cell>
        </row>
        <row r="9">
          <cell r="A9" t="str">
            <v>Basic Chemicals</v>
          </cell>
          <cell r="B9">
            <v>0</v>
          </cell>
          <cell r="C9">
            <v>1</v>
          </cell>
          <cell r="D9">
            <v>1</v>
          </cell>
          <cell r="E9">
            <v>0</v>
          </cell>
          <cell r="F9">
            <v>1</v>
          </cell>
          <cell r="G9">
            <v>8</v>
          </cell>
          <cell r="H9">
            <v>0</v>
          </cell>
          <cell r="I9">
            <v>5</v>
          </cell>
          <cell r="J9">
            <v>0</v>
          </cell>
          <cell r="K9">
            <v>8</v>
          </cell>
          <cell r="L9">
            <v>9</v>
          </cell>
          <cell r="M9">
            <v>1</v>
          </cell>
          <cell r="N9">
            <v>0</v>
          </cell>
          <cell r="O9">
            <v>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9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9</v>
          </cell>
          <cell r="AI9">
            <v>0</v>
          </cell>
        </row>
        <row r="10">
          <cell r="A10" t="str">
            <v>Basic Electronics</v>
          </cell>
          <cell r="B10">
            <v>0</v>
          </cell>
          <cell r="C10">
            <v>0</v>
          </cell>
          <cell r="D10">
            <v>2</v>
          </cell>
          <cell r="E10">
            <v>1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</v>
          </cell>
          <cell r="M10">
            <v>3</v>
          </cell>
          <cell r="N10">
            <v>0</v>
          </cell>
          <cell r="O10">
            <v>0</v>
          </cell>
          <cell r="P10">
            <v>2</v>
          </cell>
          <cell r="Q10">
            <v>3</v>
          </cell>
          <cell r="R10">
            <v>0</v>
          </cell>
          <cell r="S10">
            <v>4</v>
          </cell>
          <cell r="T10">
            <v>0</v>
          </cell>
          <cell r="U10">
            <v>3</v>
          </cell>
          <cell r="V10">
            <v>3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3</v>
          </cell>
          <cell r="AI10">
            <v>0</v>
          </cell>
        </row>
        <row r="11">
          <cell r="A11" t="str">
            <v>Basic Machinery</v>
          </cell>
          <cell r="B11">
            <v>0</v>
          </cell>
          <cell r="C11">
            <v>0</v>
          </cell>
          <cell r="D11">
            <v>3</v>
          </cell>
          <cell r="E11">
            <v>1</v>
          </cell>
          <cell r="F11">
            <v>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</v>
          </cell>
          <cell r="M11">
            <v>3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0</v>
          </cell>
          <cell r="S11">
            <v>4</v>
          </cell>
          <cell r="T11">
            <v>0</v>
          </cell>
          <cell r="U11">
            <v>3</v>
          </cell>
          <cell r="V11">
            <v>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6</v>
          </cell>
          <cell r="AI11">
            <v>0</v>
          </cell>
        </row>
        <row r="12">
          <cell r="A12" t="str">
            <v>Basic Medical Goods</v>
          </cell>
          <cell r="B12">
            <v>2</v>
          </cell>
          <cell r="C12">
            <v>0</v>
          </cell>
          <cell r="D12">
            <v>2</v>
          </cell>
          <cell r="E12">
            <v>1</v>
          </cell>
          <cell r="F12">
            <v>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5</v>
          </cell>
          <cell r="N12">
            <v>2</v>
          </cell>
          <cell r="O12">
            <v>0</v>
          </cell>
          <cell r="P12">
            <v>1</v>
          </cell>
          <cell r="Q12">
            <v>3</v>
          </cell>
          <cell r="R12">
            <v>0</v>
          </cell>
          <cell r="S12">
            <v>5</v>
          </cell>
          <cell r="T12">
            <v>0</v>
          </cell>
          <cell r="U12">
            <v>3</v>
          </cell>
          <cell r="V12">
            <v>3</v>
          </cell>
          <cell r="W12">
            <v>3</v>
          </cell>
          <cell r="X12">
            <v>0.4</v>
          </cell>
          <cell r="Y12">
            <v>0</v>
          </cell>
          <cell r="Z12">
            <v>0.5</v>
          </cell>
          <cell r="AA12">
            <v>0</v>
          </cell>
          <cell r="AB12">
            <v>0</v>
          </cell>
          <cell r="AC12">
            <v>3</v>
          </cell>
          <cell r="AD12">
            <v>0</v>
          </cell>
          <cell r="AE12">
            <v>0</v>
          </cell>
          <cell r="AF12" t="str">
            <v>Cyclops X</v>
          </cell>
          <cell r="AG12">
            <v>3</v>
          </cell>
          <cell r="AH12">
            <v>0</v>
          </cell>
          <cell r="AI12">
            <v>1</v>
          </cell>
        </row>
        <row r="13">
          <cell r="A13" t="str">
            <v>Basic Raw Materials</v>
          </cell>
          <cell r="B13">
            <v>2</v>
          </cell>
          <cell r="C13">
            <v>1</v>
          </cell>
          <cell r="D13">
            <v>1</v>
          </cell>
          <cell r="E13">
            <v>1</v>
          </cell>
          <cell r="F13">
            <v>0</v>
          </cell>
          <cell r="G13">
            <v>8</v>
          </cell>
          <cell r="H13">
            <v>0</v>
          </cell>
          <cell r="I13">
            <v>6</v>
          </cell>
          <cell r="J13">
            <v>0</v>
          </cell>
          <cell r="K13">
            <v>8</v>
          </cell>
          <cell r="L13">
            <v>0</v>
          </cell>
          <cell r="M13">
            <v>1</v>
          </cell>
          <cell r="N13">
            <v>0</v>
          </cell>
          <cell r="O13">
            <v>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</v>
          </cell>
          <cell r="U13">
            <v>0</v>
          </cell>
          <cell r="V13">
            <v>2</v>
          </cell>
          <cell r="W13">
            <v>0</v>
          </cell>
          <cell r="X13">
            <v>0</v>
          </cell>
          <cell r="Y13">
            <v>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Matari Prime</v>
          </cell>
          <cell r="AG13">
            <v>2</v>
          </cell>
          <cell r="AH13">
            <v>0</v>
          </cell>
          <cell r="AI13">
            <v>2</v>
          </cell>
        </row>
        <row r="14">
          <cell r="A14" t="str">
            <v>Common Ore</v>
          </cell>
          <cell r="B14">
            <v>0</v>
          </cell>
          <cell r="C14">
            <v>0</v>
          </cell>
          <cell r="D14">
            <v>3</v>
          </cell>
          <cell r="E14">
            <v>0</v>
          </cell>
          <cell r="F14">
            <v>0</v>
          </cell>
          <cell r="G14">
            <v>8</v>
          </cell>
          <cell r="H14">
            <v>0</v>
          </cell>
          <cell r="I14">
            <v>4</v>
          </cell>
          <cell r="J14">
            <v>0</v>
          </cell>
          <cell r="K14">
            <v>8</v>
          </cell>
          <cell r="L14">
            <v>0</v>
          </cell>
          <cell r="M14">
            <v>0</v>
          </cell>
          <cell r="N14">
            <v>0</v>
          </cell>
          <cell r="O14">
            <v>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Consumables</v>
          </cell>
          <cell r="B15">
            <v>4</v>
          </cell>
          <cell r="C15">
            <v>0</v>
          </cell>
          <cell r="D15">
            <v>1</v>
          </cell>
          <cell r="E15">
            <v>1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3</v>
          </cell>
          <cell r="M15">
            <v>2</v>
          </cell>
          <cell r="N15">
            <v>4</v>
          </cell>
          <cell r="O15">
            <v>7</v>
          </cell>
          <cell r="P15">
            <v>1</v>
          </cell>
          <cell r="Q15">
            <v>7</v>
          </cell>
          <cell r="R15">
            <v>0</v>
          </cell>
          <cell r="S15">
            <v>6</v>
          </cell>
          <cell r="T15">
            <v>0</v>
          </cell>
          <cell r="U15">
            <v>0</v>
          </cell>
          <cell r="V15">
            <v>7</v>
          </cell>
          <cell r="W15">
            <v>2</v>
          </cell>
          <cell r="X15">
            <v>4.4</v>
          </cell>
          <cell r="Y15">
            <v>7</v>
          </cell>
          <cell r="Z15">
            <v>2.5</v>
          </cell>
          <cell r="AA15">
            <v>7</v>
          </cell>
          <cell r="AB15">
            <v>0</v>
          </cell>
          <cell r="AC15">
            <v>6</v>
          </cell>
          <cell r="AD15">
            <v>0</v>
          </cell>
          <cell r="AE15">
            <v>0</v>
          </cell>
          <cell r="AF15" t="str">
            <v>Matari Prime</v>
          </cell>
          <cell r="AG15">
            <v>7</v>
          </cell>
          <cell r="AH15">
            <v>0</v>
          </cell>
          <cell r="AI15">
            <v>1</v>
          </cell>
        </row>
        <row r="16">
          <cell r="A16" t="str">
            <v>Data</v>
          </cell>
          <cell r="B16">
            <v>0</v>
          </cell>
          <cell r="C16">
            <v>7</v>
          </cell>
          <cell r="D16">
            <v>5</v>
          </cell>
          <cell r="E16">
            <v>5</v>
          </cell>
          <cell r="F16">
            <v>3</v>
          </cell>
          <cell r="G16">
            <v>0</v>
          </cell>
          <cell r="H16">
            <v>0</v>
          </cell>
          <cell r="I16">
            <v>0</v>
          </cell>
          <cell r="J16">
            <v>7</v>
          </cell>
          <cell r="K16">
            <v>2</v>
          </cell>
          <cell r="L16">
            <v>2</v>
          </cell>
          <cell r="M16">
            <v>2</v>
          </cell>
          <cell r="N16">
            <v>2</v>
          </cell>
          <cell r="O16">
            <v>3</v>
          </cell>
          <cell r="P16">
            <v>0</v>
          </cell>
          <cell r="Q16">
            <v>6</v>
          </cell>
          <cell r="R16">
            <v>0</v>
          </cell>
          <cell r="S16">
            <v>3</v>
          </cell>
          <cell r="T16">
            <v>7</v>
          </cell>
          <cell r="U16">
            <v>6</v>
          </cell>
          <cell r="V16">
            <v>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</v>
          </cell>
          <cell r="AE16">
            <v>0</v>
          </cell>
          <cell r="AF16">
            <v>0</v>
          </cell>
          <cell r="AG16">
            <v>0</v>
          </cell>
          <cell r="AH16">
            <v>2</v>
          </cell>
          <cell r="AI16">
            <v>0</v>
          </cell>
        </row>
        <row r="17">
          <cell r="A17" t="str">
            <v>Drugs</v>
          </cell>
          <cell r="B17">
            <v>1</v>
          </cell>
          <cell r="C17">
            <v>1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>
            <v>0</v>
          </cell>
          <cell r="R17">
            <v>0</v>
          </cell>
          <cell r="S17">
            <v>2</v>
          </cell>
          <cell r="T17">
            <v>0</v>
          </cell>
          <cell r="U17">
            <v>0</v>
          </cell>
          <cell r="V17">
            <v>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Entertainment Data</v>
          </cell>
          <cell r="B18">
            <v>0</v>
          </cell>
          <cell r="C18">
            <v>0</v>
          </cell>
          <cell r="D18">
            <v>2</v>
          </cell>
          <cell r="E18">
            <v>1</v>
          </cell>
          <cell r="F18">
            <v>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6</v>
          </cell>
          <cell r="N18">
            <v>8</v>
          </cell>
          <cell r="O18">
            <v>3</v>
          </cell>
          <cell r="P18">
            <v>0</v>
          </cell>
          <cell r="Q18">
            <v>7</v>
          </cell>
          <cell r="R18">
            <v>0</v>
          </cell>
          <cell r="S18">
            <v>5</v>
          </cell>
          <cell r="T18">
            <v>5</v>
          </cell>
          <cell r="U18">
            <v>2</v>
          </cell>
          <cell r="V18">
            <v>4</v>
          </cell>
          <cell r="W18">
            <v>2</v>
          </cell>
          <cell r="X18">
            <v>4.4</v>
          </cell>
          <cell r="Y18">
            <v>0</v>
          </cell>
          <cell r="Z18">
            <v>0</v>
          </cell>
          <cell r="AA18">
            <v>3</v>
          </cell>
          <cell r="AB18">
            <v>0</v>
          </cell>
          <cell r="AC18">
            <v>1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4</v>
          </cell>
          <cell r="AI18">
            <v>0</v>
          </cell>
        </row>
        <row r="19">
          <cell r="A19" t="str">
            <v>Exotics</v>
          </cell>
          <cell r="B19">
            <v>0</v>
          </cell>
          <cell r="C19">
            <v>3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</v>
          </cell>
          <cell r="J19">
            <v>0</v>
          </cell>
          <cell r="K19">
            <v>1</v>
          </cell>
          <cell r="L19">
            <v>1</v>
          </cell>
          <cell r="M19">
            <v>0</v>
          </cell>
          <cell r="N19">
            <v>2</v>
          </cell>
          <cell r="O19">
            <v>2</v>
          </cell>
          <cell r="P19">
            <v>0</v>
          </cell>
          <cell r="Q19">
            <v>6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1</v>
          </cell>
          <cell r="AI19">
            <v>0</v>
          </cell>
        </row>
        <row r="20">
          <cell r="A20" t="str">
            <v>Flyers</v>
          </cell>
          <cell r="B20">
            <v>0</v>
          </cell>
          <cell r="C20">
            <v>0</v>
          </cell>
          <cell r="D20">
            <v>0</v>
          </cell>
          <cell r="E20">
            <v>3</v>
          </cell>
          <cell r="F20">
            <v>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6</v>
          </cell>
          <cell r="O20">
            <v>0</v>
          </cell>
          <cell r="P20">
            <v>0</v>
          </cell>
          <cell r="Q20">
            <v>2</v>
          </cell>
          <cell r="R20">
            <v>0</v>
          </cell>
          <cell r="S20">
            <v>5</v>
          </cell>
          <cell r="T20">
            <v>3</v>
          </cell>
          <cell r="U20">
            <v>2</v>
          </cell>
          <cell r="V20">
            <v>3</v>
          </cell>
          <cell r="W20">
            <v>0</v>
          </cell>
          <cell r="X20">
            <v>2.4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</v>
          </cell>
          <cell r="AI20">
            <v>0</v>
          </cell>
        </row>
        <row r="21">
          <cell r="A21" t="str">
            <v>Food</v>
          </cell>
          <cell r="B21">
            <v>10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6</v>
          </cell>
          <cell r="H21">
            <v>0</v>
          </cell>
          <cell r="I21">
            <v>0</v>
          </cell>
          <cell r="J21">
            <v>0</v>
          </cell>
          <cell r="K21">
            <v>6</v>
          </cell>
          <cell r="L21">
            <v>6</v>
          </cell>
          <cell r="M21">
            <v>6</v>
          </cell>
          <cell r="N21">
            <v>7</v>
          </cell>
          <cell r="O21">
            <v>9</v>
          </cell>
          <cell r="P21">
            <v>0</v>
          </cell>
          <cell r="Q21">
            <v>0</v>
          </cell>
          <cell r="R21">
            <v>0</v>
          </cell>
          <cell r="S21">
            <v>6</v>
          </cell>
          <cell r="T21">
            <v>7</v>
          </cell>
          <cell r="U21">
            <v>0</v>
          </cell>
          <cell r="V21">
            <v>16</v>
          </cell>
          <cell r="W21">
            <v>12</v>
          </cell>
          <cell r="X21">
            <v>13.4</v>
          </cell>
          <cell r="Y21">
            <v>15</v>
          </cell>
          <cell r="Z21">
            <v>0</v>
          </cell>
          <cell r="AA21">
            <v>6</v>
          </cell>
          <cell r="AB21">
            <v>6.4</v>
          </cell>
          <cell r="AC21">
            <v>12</v>
          </cell>
          <cell r="AD21">
            <v>12</v>
          </cell>
          <cell r="AE21">
            <v>4.2</v>
          </cell>
          <cell r="AF21" t="str">
            <v>Matari Prime</v>
          </cell>
          <cell r="AG21">
            <v>15</v>
          </cell>
          <cell r="AH21">
            <v>0</v>
          </cell>
          <cell r="AI21">
            <v>4</v>
          </cell>
        </row>
        <row r="22">
          <cell r="A22" t="str">
            <v>General Goods</v>
          </cell>
          <cell r="B22">
            <v>2</v>
          </cell>
          <cell r="C22">
            <v>0</v>
          </cell>
          <cell r="D22">
            <v>1</v>
          </cell>
          <cell r="E22">
            <v>1</v>
          </cell>
          <cell r="F22">
            <v>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5</v>
          </cell>
          <cell r="M22">
            <v>6</v>
          </cell>
          <cell r="N22">
            <v>3</v>
          </cell>
          <cell r="O22">
            <v>7</v>
          </cell>
          <cell r="P22">
            <v>2</v>
          </cell>
          <cell r="Q22">
            <v>2</v>
          </cell>
          <cell r="R22">
            <v>0</v>
          </cell>
          <cell r="S22">
            <v>6</v>
          </cell>
          <cell r="T22">
            <v>7</v>
          </cell>
          <cell r="U22">
            <v>0</v>
          </cell>
          <cell r="V22">
            <v>7</v>
          </cell>
          <cell r="W22">
            <v>0</v>
          </cell>
          <cell r="X22">
            <v>1.4</v>
          </cell>
          <cell r="Y22">
            <v>5</v>
          </cell>
          <cell r="Z22">
            <v>1.5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3</v>
          </cell>
          <cell r="AI22">
            <v>0</v>
          </cell>
        </row>
        <row r="23">
          <cell r="A23" t="str">
            <v>Grav Vehicles</v>
          </cell>
          <cell r="B23">
            <v>0</v>
          </cell>
          <cell r="C23">
            <v>0</v>
          </cell>
          <cell r="D23">
            <v>1</v>
          </cell>
          <cell r="E23">
            <v>3</v>
          </cell>
          <cell r="F23">
            <v>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7</v>
          </cell>
          <cell r="M23">
            <v>0</v>
          </cell>
          <cell r="N23">
            <v>4</v>
          </cell>
          <cell r="O23">
            <v>0</v>
          </cell>
          <cell r="P23">
            <v>0</v>
          </cell>
          <cell r="Q23">
            <v>2</v>
          </cell>
          <cell r="R23">
            <v>0</v>
          </cell>
          <cell r="S23">
            <v>4</v>
          </cell>
          <cell r="T23">
            <v>3</v>
          </cell>
          <cell r="U23">
            <v>4</v>
          </cell>
          <cell r="V23">
            <v>7</v>
          </cell>
          <cell r="W23">
            <v>0</v>
          </cell>
          <cell r="X23">
            <v>0.4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7</v>
          </cell>
          <cell r="AI23">
            <v>0</v>
          </cell>
        </row>
        <row r="24">
          <cell r="A24" t="str">
            <v>Ground Vehicles</v>
          </cell>
          <cell r="B24">
            <v>0</v>
          </cell>
          <cell r="C24">
            <v>0</v>
          </cell>
          <cell r="D24">
            <v>2</v>
          </cell>
          <cell r="E24">
            <v>3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6</v>
          </cell>
          <cell r="R24">
            <v>0</v>
          </cell>
          <cell r="S24">
            <v>6</v>
          </cell>
          <cell r="T24">
            <v>3</v>
          </cell>
          <cell r="U24">
            <v>3</v>
          </cell>
          <cell r="V24">
            <v>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5</v>
          </cell>
          <cell r="AI24">
            <v>0</v>
          </cell>
        </row>
        <row r="25">
          <cell r="A25" t="str">
            <v>Hydrocarbons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</v>
          </cell>
          <cell r="J25">
            <v>0</v>
          </cell>
          <cell r="K25">
            <v>6</v>
          </cell>
          <cell r="L25">
            <v>3</v>
          </cell>
          <cell r="M25">
            <v>1</v>
          </cell>
          <cell r="N25">
            <v>3</v>
          </cell>
          <cell r="O25">
            <v>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</v>
          </cell>
          <cell r="U25">
            <v>0</v>
          </cell>
          <cell r="V25">
            <v>5</v>
          </cell>
          <cell r="W25">
            <v>0</v>
          </cell>
          <cell r="X25">
            <v>1.4</v>
          </cell>
          <cell r="Y25">
            <v>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Matari Prime</v>
          </cell>
          <cell r="AG25">
            <v>0</v>
          </cell>
          <cell r="AH25">
            <v>1</v>
          </cell>
          <cell r="AI25">
            <v>0</v>
          </cell>
        </row>
        <row r="26">
          <cell r="A26" t="str">
            <v>Luxury Animals</v>
          </cell>
          <cell r="B26">
            <v>4</v>
          </cell>
          <cell r="C26">
            <v>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</v>
          </cell>
          <cell r="L26">
            <v>1</v>
          </cell>
          <cell r="M26">
            <v>0</v>
          </cell>
          <cell r="N26">
            <v>2</v>
          </cell>
          <cell r="O26">
            <v>2</v>
          </cell>
          <cell r="P26">
            <v>0</v>
          </cell>
          <cell r="Q26">
            <v>0</v>
          </cell>
          <cell r="R26">
            <v>0</v>
          </cell>
          <cell r="S26">
            <v>3</v>
          </cell>
          <cell r="T26">
            <v>0</v>
          </cell>
          <cell r="U26">
            <v>0</v>
          </cell>
          <cell r="V26">
            <v>5</v>
          </cell>
          <cell r="W26">
            <v>0</v>
          </cell>
          <cell r="X26">
            <v>2.4</v>
          </cell>
          <cell r="Y26">
            <v>2</v>
          </cell>
          <cell r="Z26">
            <v>1.5</v>
          </cell>
          <cell r="AA26">
            <v>0</v>
          </cell>
          <cell r="AB26">
            <v>0.4</v>
          </cell>
          <cell r="AC26">
            <v>3</v>
          </cell>
          <cell r="AD26">
            <v>0</v>
          </cell>
          <cell r="AE26">
            <v>0</v>
          </cell>
          <cell r="AF26" t="str">
            <v>Enterprise</v>
          </cell>
          <cell r="AG26">
            <v>0</v>
          </cell>
          <cell r="AH26">
            <v>0</v>
          </cell>
          <cell r="AI26">
            <v>3</v>
          </cell>
        </row>
        <row r="27">
          <cell r="A27" t="str">
            <v>Luxury Consumables</v>
          </cell>
          <cell r="B27">
            <v>3</v>
          </cell>
          <cell r="C27">
            <v>0</v>
          </cell>
          <cell r="D27">
            <v>1</v>
          </cell>
          <cell r="E27">
            <v>1</v>
          </cell>
          <cell r="F27">
            <v>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4</v>
          </cell>
          <cell r="M27">
            <v>6</v>
          </cell>
          <cell r="N27">
            <v>7</v>
          </cell>
          <cell r="O27">
            <v>7</v>
          </cell>
          <cell r="P27">
            <v>1</v>
          </cell>
          <cell r="Q27">
            <v>5</v>
          </cell>
          <cell r="R27">
            <v>0</v>
          </cell>
          <cell r="S27">
            <v>3</v>
          </cell>
          <cell r="T27">
            <v>6</v>
          </cell>
          <cell r="U27">
            <v>0</v>
          </cell>
          <cell r="V27">
            <v>7</v>
          </cell>
          <cell r="W27">
            <v>5</v>
          </cell>
          <cell r="X27">
            <v>6.4</v>
          </cell>
          <cell r="Y27">
            <v>6</v>
          </cell>
          <cell r="Z27">
            <v>1.5</v>
          </cell>
          <cell r="AA27">
            <v>4</v>
          </cell>
          <cell r="AB27">
            <v>0</v>
          </cell>
          <cell r="AC27">
            <v>2</v>
          </cell>
          <cell r="AD27">
            <v>4</v>
          </cell>
          <cell r="AE27">
            <v>0</v>
          </cell>
          <cell r="AF27" t="str">
            <v>Darling</v>
          </cell>
          <cell r="AG27">
            <v>0</v>
          </cell>
          <cell r="AH27">
            <v>1</v>
          </cell>
          <cell r="AI27">
            <v>0</v>
          </cell>
        </row>
        <row r="28">
          <cell r="A28" t="str">
            <v>Luxury Food</v>
          </cell>
          <cell r="B28">
            <v>10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3</v>
          </cell>
          <cell r="L28">
            <v>1</v>
          </cell>
          <cell r="M28">
            <v>6</v>
          </cell>
          <cell r="N28">
            <v>8</v>
          </cell>
          <cell r="O28">
            <v>7</v>
          </cell>
          <cell r="P28">
            <v>0</v>
          </cell>
          <cell r="Q28">
            <v>0</v>
          </cell>
          <cell r="R28">
            <v>0</v>
          </cell>
          <cell r="S28">
            <v>3</v>
          </cell>
          <cell r="T28">
            <v>6</v>
          </cell>
          <cell r="U28">
            <v>0</v>
          </cell>
          <cell r="V28">
            <v>11</v>
          </cell>
          <cell r="W28">
            <v>12</v>
          </cell>
          <cell r="X28">
            <v>14.4</v>
          </cell>
          <cell r="Y28">
            <v>13</v>
          </cell>
          <cell r="Z28">
            <v>7.5</v>
          </cell>
          <cell r="AA28">
            <v>0</v>
          </cell>
          <cell r="AB28">
            <v>6.4</v>
          </cell>
          <cell r="AC28">
            <v>0</v>
          </cell>
          <cell r="AD28">
            <v>0</v>
          </cell>
          <cell r="AE28">
            <v>4.2</v>
          </cell>
          <cell r="AF28" t="str">
            <v>Darling</v>
          </cell>
          <cell r="AG28">
            <v>14.4</v>
          </cell>
          <cell r="AH28">
            <v>0</v>
          </cell>
          <cell r="AI28">
            <v>9</v>
          </cell>
        </row>
        <row r="29">
          <cell r="A29" t="str">
            <v>Luxury Goods</v>
          </cell>
          <cell r="B29">
            <v>1</v>
          </cell>
          <cell r="C29">
            <v>0</v>
          </cell>
          <cell r="D29">
            <v>1</v>
          </cell>
          <cell r="E29">
            <v>1</v>
          </cell>
          <cell r="F29">
            <v>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4</v>
          </cell>
          <cell r="M29">
            <v>6</v>
          </cell>
          <cell r="N29">
            <v>8</v>
          </cell>
          <cell r="O29">
            <v>7</v>
          </cell>
          <cell r="P29">
            <v>1</v>
          </cell>
          <cell r="Q29">
            <v>5</v>
          </cell>
          <cell r="R29">
            <v>0</v>
          </cell>
          <cell r="S29">
            <v>3</v>
          </cell>
          <cell r="T29">
            <v>6</v>
          </cell>
          <cell r="U29">
            <v>0</v>
          </cell>
          <cell r="V29">
            <v>5</v>
          </cell>
          <cell r="W29">
            <v>3</v>
          </cell>
          <cell r="X29">
            <v>5.4</v>
          </cell>
          <cell r="Y29">
            <v>4</v>
          </cell>
          <cell r="Z29">
            <v>0</v>
          </cell>
          <cell r="AA29">
            <v>2</v>
          </cell>
          <cell r="AB29">
            <v>0</v>
          </cell>
          <cell r="AC29">
            <v>0</v>
          </cell>
          <cell r="AD29">
            <v>2</v>
          </cell>
          <cell r="AE29">
            <v>0</v>
          </cell>
          <cell r="AF29" t="str">
            <v>Darling</v>
          </cell>
          <cell r="AG29">
            <v>0</v>
          </cell>
          <cell r="AH29">
            <v>3</v>
          </cell>
          <cell r="AI29">
            <v>0</v>
          </cell>
        </row>
        <row r="30">
          <cell r="A30" t="str">
            <v>Luxury Perishible Food</v>
          </cell>
          <cell r="B30">
            <v>10</v>
          </cell>
          <cell r="C30">
            <v>2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6</v>
          </cell>
          <cell r="N30">
            <v>7</v>
          </cell>
          <cell r="O30">
            <v>8</v>
          </cell>
          <cell r="P30">
            <v>0</v>
          </cell>
          <cell r="Q30">
            <v>0</v>
          </cell>
          <cell r="R30">
            <v>0</v>
          </cell>
          <cell r="S30">
            <v>3</v>
          </cell>
          <cell r="T30">
            <v>6</v>
          </cell>
          <cell r="U30">
            <v>0</v>
          </cell>
          <cell r="V30">
            <v>10</v>
          </cell>
          <cell r="W30">
            <v>12</v>
          </cell>
          <cell r="X30">
            <v>0</v>
          </cell>
          <cell r="Y30">
            <v>14</v>
          </cell>
          <cell r="Z30">
            <v>7.5</v>
          </cell>
          <cell r="AA30">
            <v>0</v>
          </cell>
          <cell r="AB30">
            <v>6.4</v>
          </cell>
          <cell r="AC30">
            <v>9</v>
          </cell>
          <cell r="AD30">
            <v>0</v>
          </cell>
          <cell r="AE30">
            <v>0</v>
          </cell>
          <cell r="AF30" t="str">
            <v>Matari Prime</v>
          </cell>
          <cell r="AG30">
            <v>14</v>
          </cell>
          <cell r="AH30">
            <v>0</v>
          </cell>
          <cell r="AI30">
            <v>10</v>
          </cell>
        </row>
        <row r="31">
          <cell r="A31" t="str">
            <v>Mail</v>
          </cell>
          <cell r="B31">
            <v>4</v>
          </cell>
          <cell r="C31">
            <v>6</v>
          </cell>
          <cell r="D31">
            <v>9</v>
          </cell>
          <cell r="E31">
            <v>6</v>
          </cell>
          <cell r="F31">
            <v>6</v>
          </cell>
          <cell r="G31">
            <v>2</v>
          </cell>
          <cell r="H31">
            <v>0</v>
          </cell>
          <cell r="I31">
            <v>1</v>
          </cell>
          <cell r="J31">
            <v>4</v>
          </cell>
          <cell r="K31">
            <v>2</v>
          </cell>
          <cell r="L31">
            <v>4</v>
          </cell>
          <cell r="M31">
            <v>6</v>
          </cell>
          <cell r="N31">
            <v>7</v>
          </cell>
          <cell r="O31">
            <v>6</v>
          </cell>
          <cell r="P31">
            <v>6</v>
          </cell>
          <cell r="Q31">
            <v>2</v>
          </cell>
          <cell r="R31">
            <v>0</v>
          </cell>
          <cell r="S31">
            <v>2</v>
          </cell>
          <cell r="T31">
            <v>4</v>
          </cell>
          <cell r="U31">
            <v>2</v>
          </cell>
          <cell r="V31">
            <v>8</v>
          </cell>
          <cell r="W31">
            <v>6</v>
          </cell>
          <cell r="X31">
            <v>7.4</v>
          </cell>
          <cell r="Y31">
            <v>6</v>
          </cell>
          <cell r="Z31">
            <v>7.5</v>
          </cell>
          <cell r="AA31">
            <v>2</v>
          </cell>
          <cell r="AB31">
            <v>0.4</v>
          </cell>
          <cell r="AC31">
            <v>2</v>
          </cell>
          <cell r="AD31">
            <v>0</v>
          </cell>
          <cell r="AE31">
            <v>0.2</v>
          </cell>
          <cell r="AF31" t="str">
            <v>Homast A</v>
          </cell>
          <cell r="AG31">
            <v>7.5</v>
          </cell>
          <cell r="AH31">
            <v>0</v>
          </cell>
          <cell r="AI31">
            <v>0</v>
          </cell>
        </row>
        <row r="32">
          <cell r="A32" t="str">
            <v>Passengers</v>
          </cell>
          <cell r="B32">
            <v>4</v>
          </cell>
          <cell r="C32">
            <v>2</v>
          </cell>
          <cell r="D32">
            <v>8</v>
          </cell>
          <cell r="E32">
            <v>6</v>
          </cell>
          <cell r="F32">
            <v>4</v>
          </cell>
          <cell r="G32">
            <v>2</v>
          </cell>
          <cell r="H32">
            <v>0</v>
          </cell>
          <cell r="I32">
            <v>1</v>
          </cell>
          <cell r="J32">
            <v>2</v>
          </cell>
          <cell r="K32">
            <v>2</v>
          </cell>
          <cell r="L32">
            <v>4</v>
          </cell>
          <cell r="M32">
            <v>2</v>
          </cell>
          <cell r="N32">
            <v>8</v>
          </cell>
          <cell r="O32">
            <v>6</v>
          </cell>
          <cell r="P32">
            <v>4</v>
          </cell>
          <cell r="Q32">
            <v>3</v>
          </cell>
          <cell r="R32">
            <v>0</v>
          </cell>
          <cell r="S32">
            <v>2</v>
          </cell>
          <cell r="T32">
            <v>2</v>
          </cell>
          <cell r="U32">
            <v>2</v>
          </cell>
          <cell r="V32">
            <v>8</v>
          </cell>
          <cell r="W32">
            <v>0</v>
          </cell>
          <cell r="X32">
            <v>8.4</v>
          </cell>
          <cell r="Y32">
            <v>6</v>
          </cell>
          <cell r="Z32">
            <v>5.5</v>
          </cell>
          <cell r="AA32">
            <v>0</v>
          </cell>
          <cell r="AB32">
            <v>0.4</v>
          </cell>
          <cell r="AC32">
            <v>2</v>
          </cell>
          <cell r="AD32">
            <v>1</v>
          </cell>
          <cell r="AE32">
            <v>0.2</v>
          </cell>
          <cell r="AF32" t="str">
            <v>Darling</v>
          </cell>
          <cell r="AG32">
            <v>8.4</v>
          </cell>
          <cell r="AH32">
            <v>0</v>
          </cell>
          <cell r="AI32">
            <v>0</v>
          </cell>
        </row>
        <row r="33">
          <cell r="A33" t="str">
            <v>Perishable Food</v>
          </cell>
          <cell r="B33">
            <v>10</v>
          </cell>
          <cell r="C33">
            <v>2</v>
          </cell>
          <cell r="D33">
            <v>0</v>
          </cell>
          <cell r="E33">
            <v>0</v>
          </cell>
          <cell r="F33">
            <v>0</v>
          </cell>
          <cell r="G33">
            <v>4</v>
          </cell>
          <cell r="H33">
            <v>0</v>
          </cell>
          <cell r="I33">
            <v>0</v>
          </cell>
          <cell r="J33">
            <v>0</v>
          </cell>
          <cell r="K33">
            <v>2</v>
          </cell>
          <cell r="L33">
            <v>0</v>
          </cell>
          <cell r="M33">
            <v>7</v>
          </cell>
          <cell r="N33">
            <v>7</v>
          </cell>
          <cell r="O33">
            <v>8</v>
          </cell>
          <cell r="P33">
            <v>0</v>
          </cell>
          <cell r="Q33">
            <v>0</v>
          </cell>
          <cell r="R33">
            <v>0</v>
          </cell>
          <cell r="S33">
            <v>3</v>
          </cell>
          <cell r="T33">
            <v>7</v>
          </cell>
          <cell r="U33">
            <v>0</v>
          </cell>
          <cell r="V33">
            <v>10</v>
          </cell>
          <cell r="W33">
            <v>13</v>
          </cell>
          <cell r="X33">
            <v>0</v>
          </cell>
          <cell r="Y33">
            <v>14</v>
          </cell>
          <cell r="Z33">
            <v>7.5</v>
          </cell>
          <cell r="AA33">
            <v>6</v>
          </cell>
          <cell r="AB33">
            <v>6.4</v>
          </cell>
          <cell r="AC33">
            <v>0</v>
          </cell>
          <cell r="AD33">
            <v>12</v>
          </cell>
          <cell r="AE33">
            <v>0</v>
          </cell>
          <cell r="AF33" t="str">
            <v>Matari Prime</v>
          </cell>
          <cell r="AG33">
            <v>14</v>
          </cell>
          <cell r="AH33">
            <v>0</v>
          </cell>
          <cell r="AI33">
            <v>10</v>
          </cell>
        </row>
        <row r="34">
          <cell r="A34" t="str">
            <v>Personal Goods</v>
          </cell>
          <cell r="B34">
            <v>5</v>
          </cell>
          <cell r="C34">
            <v>2</v>
          </cell>
          <cell r="D34">
            <v>5</v>
          </cell>
          <cell r="E34">
            <v>3</v>
          </cell>
          <cell r="F34">
            <v>4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  <cell r="K34">
            <v>2</v>
          </cell>
          <cell r="L34">
            <v>5</v>
          </cell>
          <cell r="M34">
            <v>2</v>
          </cell>
          <cell r="N34">
            <v>5</v>
          </cell>
          <cell r="O34">
            <v>3</v>
          </cell>
          <cell r="P34">
            <v>4</v>
          </cell>
          <cell r="Q34">
            <v>6</v>
          </cell>
          <cell r="R34">
            <v>0</v>
          </cell>
          <cell r="S34">
            <v>6</v>
          </cell>
          <cell r="T34">
            <v>2</v>
          </cell>
          <cell r="U34">
            <v>0</v>
          </cell>
          <cell r="V34">
            <v>10</v>
          </cell>
          <cell r="W34">
            <v>0</v>
          </cell>
          <cell r="X34">
            <v>6.4</v>
          </cell>
          <cell r="Y34">
            <v>4</v>
          </cell>
          <cell r="Z34">
            <v>6.5</v>
          </cell>
          <cell r="AA34">
            <v>7</v>
          </cell>
          <cell r="AB34">
            <v>0</v>
          </cell>
          <cell r="AC34">
            <v>7</v>
          </cell>
          <cell r="AD34">
            <v>2</v>
          </cell>
          <cell r="AE34">
            <v>0</v>
          </cell>
          <cell r="AF34" t="str">
            <v>Goodlands</v>
          </cell>
          <cell r="AG34">
            <v>7</v>
          </cell>
          <cell r="AH34">
            <v>0</v>
          </cell>
          <cell r="AI34">
            <v>0</v>
          </cell>
        </row>
        <row r="35">
          <cell r="A35" t="str">
            <v>Personal Technology</v>
          </cell>
          <cell r="B35">
            <v>0</v>
          </cell>
          <cell r="C35">
            <v>0</v>
          </cell>
          <cell r="D35">
            <v>1</v>
          </cell>
          <cell r="E35">
            <v>3</v>
          </cell>
          <cell r="F35">
            <v>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5</v>
          </cell>
          <cell r="N35">
            <v>3</v>
          </cell>
          <cell r="O35">
            <v>1</v>
          </cell>
          <cell r="P35">
            <v>2</v>
          </cell>
          <cell r="Q35">
            <v>7</v>
          </cell>
          <cell r="R35">
            <v>0</v>
          </cell>
          <cell r="S35">
            <v>6</v>
          </cell>
          <cell r="T35">
            <v>6</v>
          </cell>
          <cell r="U35">
            <v>3</v>
          </cell>
          <cell r="V35">
            <v>4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3</v>
          </cell>
          <cell r="AB35">
            <v>0</v>
          </cell>
          <cell r="AC35">
            <v>2</v>
          </cell>
          <cell r="AD35">
            <v>1</v>
          </cell>
          <cell r="AE35">
            <v>0</v>
          </cell>
          <cell r="AF35">
            <v>0</v>
          </cell>
          <cell r="AG35">
            <v>0</v>
          </cell>
          <cell r="AH35">
            <v>4</v>
          </cell>
          <cell r="AI35">
            <v>0</v>
          </cell>
        </row>
        <row r="36">
          <cell r="A36" t="str">
            <v>Precious Metals</v>
          </cell>
          <cell r="B36">
            <v>0</v>
          </cell>
          <cell r="C36">
            <v>1</v>
          </cell>
          <cell r="D36">
            <v>1</v>
          </cell>
          <cell r="E36">
            <v>0</v>
          </cell>
          <cell r="F36">
            <v>2</v>
          </cell>
          <cell r="G36">
            <v>3</v>
          </cell>
          <cell r="H36">
            <v>0</v>
          </cell>
          <cell r="I36">
            <v>5</v>
          </cell>
          <cell r="J36">
            <v>3</v>
          </cell>
          <cell r="K36">
            <v>3</v>
          </cell>
          <cell r="L36">
            <v>1</v>
          </cell>
          <cell r="M36">
            <v>0</v>
          </cell>
          <cell r="N36">
            <v>0</v>
          </cell>
          <cell r="O36">
            <v>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  <cell r="U36">
            <v>0</v>
          </cell>
          <cell r="V36">
            <v>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</v>
          </cell>
          <cell r="AI36">
            <v>0</v>
          </cell>
        </row>
        <row r="37">
          <cell r="A37" t="str">
            <v>Quality Chemicals</v>
          </cell>
          <cell r="B37">
            <v>0</v>
          </cell>
          <cell r="C37">
            <v>0</v>
          </cell>
          <cell r="D37">
            <v>1</v>
          </cell>
          <cell r="E37">
            <v>0</v>
          </cell>
          <cell r="F37">
            <v>2</v>
          </cell>
          <cell r="G37">
            <v>6</v>
          </cell>
          <cell r="H37">
            <v>0</v>
          </cell>
          <cell r="I37">
            <v>6</v>
          </cell>
          <cell r="J37">
            <v>0</v>
          </cell>
          <cell r="K37">
            <v>3</v>
          </cell>
          <cell r="L37">
            <v>7</v>
          </cell>
          <cell r="M37">
            <v>0</v>
          </cell>
          <cell r="N37">
            <v>0</v>
          </cell>
          <cell r="O37">
            <v>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7</v>
          </cell>
          <cell r="U37">
            <v>0</v>
          </cell>
          <cell r="V37">
            <v>7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2</v>
          </cell>
          <cell r="AE37">
            <v>0</v>
          </cell>
          <cell r="AF37">
            <v>0</v>
          </cell>
          <cell r="AG37">
            <v>0</v>
          </cell>
          <cell r="AH37">
            <v>7</v>
          </cell>
          <cell r="AI37">
            <v>0</v>
          </cell>
        </row>
        <row r="38">
          <cell r="A38" t="str">
            <v>Quality Electronics</v>
          </cell>
          <cell r="B38">
            <v>0</v>
          </cell>
          <cell r="C38">
            <v>0</v>
          </cell>
          <cell r="D38">
            <v>3</v>
          </cell>
          <cell r="E38">
            <v>8</v>
          </cell>
          <cell r="F38">
            <v>7</v>
          </cell>
          <cell r="G38">
            <v>0</v>
          </cell>
          <cell r="H38">
            <v>0</v>
          </cell>
          <cell r="I38">
            <v>0</v>
          </cell>
          <cell r="J38">
            <v>2</v>
          </cell>
          <cell r="K38">
            <v>0</v>
          </cell>
          <cell r="L38">
            <v>3</v>
          </cell>
          <cell r="M38">
            <v>3</v>
          </cell>
          <cell r="N38">
            <v>1</v>
          </cell>
          <cell r="O38">
            <v>0</v>
          </cell>
          <cell r="P38">
            <v>2</v>
          </cell>
          <cell r="Q38">
            <v>7</v>
          </cell>
          <cell r="R38">
            <v>0</v>
          </cell>
          <cell r="S38">
            <v>5</v>
          </cell>
          <cell r="T38">
            <v>0</v>
          </cell>
          <cell r="U38">
            <v>6</v>
          </cell>
          <cell r="V38">
            <v>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3</v>
          </cell>
          <cell r="AB38">
            <v>0</v>
          </cell>
          <cell r="AC38">
            <v>0</v>
          </cell>
          <cell r="AD38">
            <v>0</v>
          </cell>
          <cell r="AE38">
            <v>0.2</v>
          </cell>
          <cell r="AF38">
            <v>0</v>
          </cell>
          <cell r="AG38">
            <v>0</v>
          </cell>
          <cell r="AH38">
            <v>3</v>
          </cell>
          <cell r="AI38">
            <v>0</v>
          </cell>
        </row>
        <row r="39">
          <cell r="A39" t="str">
            <v>Quality Machinery</v>
          </cell>
          <cell r="B39">
            <v>0</v>
          </cell>
          <cell r="C39">
            <v>0</v>
          </cell>
          <cell r="D39">
            <v>4</v>
          </cell>
          <cell r="E39">
            <v>6</v>
          </cell>
          <cell r="F39">
            <v>5</v>
          </cell>
          <cell r="G39">
            <v>0</v>
          </cell>
          <cell r="H39">
            <v>0</v>
          </cell>
          <cell r="I39">
            <v>0</v>
          </cell>
          <cell r="J39">
            <v>2</v>
          </cell>
          <cell r="K39">
            <v>0</v>
          </cell>
          <cell r="L39">
            <v>4</v>
          </cell>
          <cell r="M39">
            <v>3</v>
          </cell>
          <cell r="N39">
            <v>2</v>
          </cell>
          <cell r="O39">
            <v>0</v>
          </cell>
          <cell r="P39">
            <v>1</v>
          </cell>
          <cell r="Q39">
            <v>7</v>
          </cell>
          <cell r="R39">
            <v>0</v>
          </cell>
          <cell r="S39">
            <v>5</v>
          </cell>
          <cell r="T39">
            <v>0</v>
          </cell>
          <cell r="U39">
            <v>6</v>
          </cell>
          <cell r="V39">
            <v>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4</v>
          </cell>
          <cell r="AI39">
            <v>0</v>
          </cell>
        </row>
        <row r="40">
          <cell r="A40" t="str">
            <v>Quality Medical Goods</v>
          </cell>
          <cell r="B40">
            <v>2</v>
          </cell>
          <cell r="C40">
            <v>0</v>
          </cell>
          <cell r="D40">
            <v>3</v>
          </cell>
          <cell r="E40">
            <v>1</v>
          </cell>
          <cell r="F40">
            <v>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3</v>
          </cell>
          <cell r="N40">
            <v>2</v>
          </cell>
          <cell r="O40">
            <v>0</v>
          </cell>
          <cell r="P40">
            <v>1</v>
          </cell>
          <cell r="Q40">
            <v>7</v>
          </cell>
          <cell r="R40">
            <v>0</v>
          </cell>
          <cell r="S40">
            <v>6</v>
          </cell>
          <cell r="T40">
            <v>0</v>
          </cell>
          <cell r="U40">
            <v>6</v>
          </cell>
          <cell r="V40">
            <v>3</v>
          </cell>
          <cell r="W40">
            <v>1</v>
          </cell>
          <cell r="X40">
            <v>0.4</v>
          </cell>
          <cell r="Y40">
            <v>0</v>
          </cell>
          <cell r="Z40">
            <v>0.5</v>
          </cell>
          <cell r="AA40">
            <v>5</v>
          </cell>
          <cell r="AB40">
            <v>0</v>
          </cell>
          <cell r="AC40">
            <v>4</v>
          </cell>
          <cell r="AD40">
            <v>0</v>
          </cell>
          <cell r="AE40">
            <v>0</v>
          </cell>
          <cell r="AF40" t="str">
            <v>Goodlands</v>
          </cell>
          <cell r="AG40">
            <v>5</v>
          </cell>
          <cell r="AH40">
            <v>0</v>
          </cell>
          <cell r="AI40">
            <v>1</v>
          </cell>
        </row>
        <row r="41">
          <cell r="A41" t="str">
            <v>Quality Raw Materials</v>
          </cell>
          <cell r="B41">
            <v>0</v>
          </cell>
          <cell r="C41">
            <v>0</v>
          </cell>
          <cell r="D41">
            <v>2</v>
          </cell>
          <cell r="E41">
            <v>3</v>
          </cell>
          <cell r="F41">
            <v>0</v>
          </cell>
          <cell r="G41">
            <v>6</v>
          </cell>
          <cell r="H41">
            <v>0</v>
          </cell>
          <cell r="I41">
            <v>6</v>
          </cell>
          <cell r="J41">
            <v>2</v>
          </cell>
          <cell r="K41">
            <v>3</v>
          </cell>
          <cell r="L41">
            <v>0</v>
          </cell>
          <cell r="M41">
            <v>1</v>
          </cell>
          <cell r="N41">
            <v>1</v>
          </cell>
          <cell r="O41">
            <v>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2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A42" t="str">
            <v>Radioactives</v>
          </cell>
          <cell r="B42">
            <v>0</v>
          </cell>
          <cell r="C42">
            <v>0</v>
          </cell>
          <cell r="D42">
            <v>0</v>
          </cell>
          <cell r="E42">
            <v>3</v>
          </cell>
          <cell r="F42">
            <v>1</v>
          </cell>
          <cell r="G42">
            <v>5</v>
          </cell>
          <cell r="H42">
            <v>0</v>
          </cell>
          <cell r="I42">
            <v>9</v>
          </cell>
          <cell r="J42">
            <v>1</v>
          </cell>
          <cell r="K42">
            <v>3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</v>
          </cell>
          <cell r="U42">
            <v>0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>
            <v>0</v>
          </cell>
          <cell r="AH42">
            <v>1</v>
          </cell>
          <cell r="AI42">
            <v>0</v>
          </cell>
        </row>
        <row r="43">
          <cell r="A43" t="str">
            <v>Rare Ore</v>
          </cell>
          <cell r="B43">
            <v>0</v>
          </cell>
          <cell r="C43">
            <v>1</v>
          </cell>
          <cell r="D43">
            <v>2</v>
          </cell>
          <cell r="E43">
            <v>0</v>
          </cell>
          <cell r="F43">
            <v>0</v>
          </cell>
          <cell r="G43">
            <v>5</v>
          </cell>
          <cell r="H43">
            <v>0</v>
          </cell>
          <cell r="I43">
            <v>8</v>
          </cell>
          <cell r="J43">
            <v>0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7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str">
            <v>Refined Metals</v>
          </cell>
          <cell r="B44">
            <v>0</v>
          </cell>
          <cell r="C44">
            <v>0</v>
          </cell>
          <cell r="D44">
            <v>2</v>
          </cell>
          <cell r="E44">
            <v>4</v>
          </cell>
          <cell r="F44">
            <v>2</v>
          </cell>
          <cell r="G44">
            <v>0</v>
          </cell>
          <cell r="H44">
            <v>0</v>
          </cell>
          <cell r="I44">
            <v>3</v>
          </cell>
          <cell r="J44">
            <v>1</v>
          </cell>
          <cell r="K44">
            <v>3</v>
          </cell>
          <cell r="L44">
            <v>3</v>
          </cell>
          <cell r="M44">
            <v>1</v>
          </cell>
          <cell r="N44">
            <v>1</v>
          </cell>
          <cell r="O44">
            <v>0</v>
          </cell>
          <cell r="P44">
            <v>0</v>
          </cell>
          <cell r="Q44">
            <v>4</v>
          </cell>
          <cell r="R44">
            <v>0</v>
          </cell>
          <cell r="S44">
            <v>0</v>
          </cell>
          <cell r="T44">
            <v>7</v>
          </cell>
          <cell r="U44">
            <v>0</v>
          </cell>
          <cell r="V44">
            <v>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3</v>
          </cell>
          <cell r="AI44">
            <v>0</v>
          </cell>
        </row>
        <row r="45">
          <cell r="A45" t="str">
            <v>Uncommon Ore</v>
          </cell>
          <cell r="B45">
            <v>0</v>
          </cell>
          <cell r="C45">
            <v>0</v>
          </cell>
          <cell r="D45">
            <v>2</v>
          </cell>
          <cell r="E45">
            <v>0</v>
          </cell>
          <cell r="F45">
            <v>0</v>
          </cell>
          <cell r="G45">
            <v>7</v>
          </cell>
          <cell r="H45">
            <v>0</v>
          </cell>
          <cell r="I45">
            <v>5</v>
          </cell>
          <cell r="J45">
            <v>0</v>
          </cell>
          <cell r="K45">
            <v>5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</row>
        <row r="46">
          <cell r="A46" t="str">
            <v>Weapons</v>
          </cell>
          <cell r="B46">
            <v>0</v>
          </cell>
          <cell r="C46">
            <v>0</v>
          </cell>
          <cell r="D46">
            <v>0</v>
          </cell>
          <cell r="E46">
            <v>9</v>
          </cell>
          <cell r="F46">
            <v>3</v>
          </cell>
          <cell r="G46">
            <v>0</v>
          </cell>
          <cell r="H46">
            <v>0</v>
          </cell>
          <cell r="I46">
            <v>0</v>
          </cell>
          <cell r="J46">
            <v>8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</v>
          </cell>
          <cell r="U46">
            <v>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</row>
      </sheetData>
      <sheetData sheetId="3">
        <row r="3">
          <cell r="A3" t="str">
            <v>Agra</v>
          </cell>
          <cell r="B3" t="str">
            <v>Birdun</v>
          </cell>
          <cell r="C3">
            <v>12</v>
          </cell>
          <cell r="D3">
            <v>11</v>
          </cell>
          <cell r="E3" t="str">
            <v>Core</v>
          </cell>
          <cell r="F3" t="str">
            <v>B</v>
          </cell>
          <cell r="G3" t="str">
            <v>C</v>
          </cell>
          <cell r="H3" t="str">
            <v>Yes</v>
          </cell>
          <cell r="I3">
            <v>5</v>
          </cell>
          <cell r="J3">
            <v>7</v>
          </cell>
          <cell r="K3" t="str">
            <v>Green</v>
          </cell>
          <cell r="L3" t="str">
            <v>Major</v>
          </cell>
          <cell r="M3" t="str">
            <v>Major</v>
          </cell>
          <cell r="N3" t="str">
            <v>Major</v>
          </cell>
          <cell r="O3" t="str">
            <v>Worldwide</v>
          </cell>
          <cell r="P3" t="str">
            <v>Standard</v>
          </cell>
          <cell r="Q3" t="str">
            <v>--</v>
          </cell>
          <cell r="R3" t="str">
            <v>Standard</v>
          </cell>
          <cell r="S3" t="str">
            <v>Temperate</v>
          </cell>
          <cell r="T3">
            <v>2</v>
          </cell>
          <cell r="X3">
            <v>2</v>
          </cell>
          <cell r="Y3">
            <v>3</v>
          </cell>
          <cell r="Z3">
            <v>8</v>
          </cell>
          <cell r="AD3">
            <v>8</v>
          </cell>
          <cell r="AE3">
            <v>8</v>
          </cell>
          <cell r="AF3">
            <v>2</v>
          </cell>
          <cell r="AG3">
            <v>2</v>
          </cell>
          <cell r="AJ3">
            <v>1</v>
          </cell>
          <cell r="AL3">
            <v>6</v>
          </cell>
          <cell r="AM3">
            <v>2</v>
          </cell>
          <cell r="AP3">
            <v>6</v>
          </cell>
          <cell r="AQ3">
            <v>2</v>
          </cell>
          <cell r="AR3">
            <v>2</v>
          </cell>
          <cell r="AS3">
            <v>3</v>
          </cell>
          <cell r="AT3">
            <v>2</v>
          </cell>
          <cell r="AU3">
            <v>2</v>
          </cell>
          <cell r="AV3">
            <v>2</v>
          </cell>
          <cell r="AW3">
            <v>2</v>
          </cell>
          <cell r="AX3">
            <v>2</v>
          </cell>
          <cell r="AY3">
            <v>2</v>
          </cell>
          <cell r="BA3">
            <v>3</v>
          </cell>
          <cell r="BB3">
            <v>3</v>
          </cell>
          <cell r="BF3">
            <v>3</v>
          </cell>
          <cell r="BG3">
            <v>3</v>
          </cell>
          <cell r="BH3">
            <v>3</v>
          </cell>
          <cell r="BI3">
            <v>3</v>
          </cell>
          <cell r="BJ3">
            <v>5</v>
          </cell>
          <cell r="BL3">
            <v>0.7</v>
          </cell>
          <cell r="BM3">
            <v>0.8</v>
          </cell>
          <cell r="BN3">
            <v>2</v>
          </cell>
          <cell r="BO3">
            <v>8</v>
          </cell>
          <cell r="BP3">
            <v>9</v>
          </cell>
          <cell r="BQ3">
            <v>8</v>
          </cell>
          <cell r="BU3">
            <v>3</v>
          </cell>
          <cell r="BV3">
            <v>3</v>
          </cell>
          <cell r="BW3">
            <v>3</v>
          </cell>
          <cell r="CA3">
            <v>6</v>
          </cell>
          <cell r="CC3">
            <v>2</v>
          </cell>
          <cell r="CE3">
            <v>2</v>
          </cell>
          <cell r="CH3">
            <v>4</v>
          </cell>
          <cell r="CI3">
            <v>3</v>
          </cell>
          <cell r="CP3">
            <v>2</v>
          </cell>
          <cell r="CQ3">
            <v>2</v>
          </cell>
          <cell r="CT3">
            <v>3</v>
          </cell>
          <cell r="CW3">
            <v>6</v>
          </cell>
          <cell r="CX3">
            <v>6</v>
          </cell>
          <cell r="CY3">
            <v>6</v>
          </cell>
          <cell r="DE3">
            <v>3</v>
          </cell>
          <cell r="DF3">
            <v>92</v>
          </cell>
          <cell r="DG3">
            <v>81</v>
          </cell>
          <cell r="DH3">
            <v>7</v>
          </cell>
          <cell r="DI3" t="str">
            <v>Red Sky</v>
          </cell>
          <cell r="DJ3" t="str">
            <v>Hellas A</v>
          </cell>
          <cell r="DK3" t="str">
            <v>Aquas</v>
          </cell>
          <cell r="DL3" t="str">
            <v>Springfield</v>
          </cell>
          <cell r="DM3" t="str">
            <v>Sleepy Eye</v>
          </cell>
          <cell r="DN3" t="str">
            <v>Matari Prime</v>
          </cell>
          <cell r="DO3" t="str">
            <v>Diversion</v>
          </cell>
          <cell r="DP3" t="str">
            <v>Darling</v>
          </cell>
          <cell r="DQ3" t="str">
            <v>Homast A</v>
          </cell>
        </row>
        <row r="4">
          <cell r="A4" t="str">
            <v>Alpha</v>
          </cell>
          <cell r="B4" t="str">
            <v>Helix</v>
          </cell>
          <cell r="C4">
            <v>4</v>
          </cell>
          <cell r="D4">
            <v>9</v>
          </cell>
          <cell r="E4" t="str">
            <v>Fringe</v>
          </cell>
          <cell r="F4" t="str">
            <v>C</v>
          </cell>
          <cell r="G4" t="str">
            <v>--</v>
          </cell>
          <cell r="H4" t="str">
            <v>Yes</v>
          </cell>
          <cell r="I4">
            <v>6</v>
          </cell>
          <cell r="J4">
            <v>3</v>
          </cell>
          <cell r="K4" t="str">
            <v>Yellow</v>
          </cell>
          <cell r="L4" t="str">
            <v>Minor</v>
          </cell>
          <cell r="M4" t="str">
            <v>Minor</v>
          </cell>
          <cell r="N4" t="str">
            <v>Office</v>
          </cell>
          <cell r="O4" t="str">
            <v>Single Site</v>
          </cell>
          <cell r="P4" t="str">
            <v>Standard</v>
          </cell>
          <cell r="Q4" t="str">
            <v>--</v>
          </cell>
          <cell r="R4" t="str">
            <v>Standard</v>
          </cell>
          <cell r="S4" t="str">
            <v>Fiery</v>
          </cell>
          <cell r="T4">
            <v>4</v>
          </cell>
          <cell r="X4">
            <v>2</v>
          </cell>
          <cell r="Z4">
            <v>9</v>
          </cell>
          <cell r="AD4">
            <v>9</v>
          </cell>
          <cell r="AE4">
            <v>9</v>
          </cell>
          <cell r="AJ4">
            <v>2</v>
          </cell>
          <cell r="AV4">
            <v>2</v>
          </cell>
          <cell r="AW4">
            <v>1</v>
          </cell>
          <cell r="BA4">
            <v>6</v>
          </cell>
          <cell r="BB4">
            <v>6</v>
          </cell>
          <cell r="BF4">
            <v>6</v>
          </cell>
          <cell r="BG4">
            <v>7</v>
          </cell>
          <cell r="BH4">
            <v>8</v>
          </cell>
          <cell r="BI4">
            <v>5</v>
          </cell>
          <cell r="BJ4">
            <v>7</v>
          </cell>
          <cell r="BL4">
            <v>0.3</v>
          </cell>
          <cell r="BM4">
            <v>0.2</v>
          </cell>
          <cell r="BO4">
            <v>3</v>
          </cell>
          <cell r="BP4">
            <v>7</v>
          </cell>
          <cell r="BQ4">
            <v>6</v>
          </cell>
          <cell r="BU4">
            <v>3</v>
          </cell>
          <cell r="BV4">
            <v>5</v>
          </cell>
          <cell r="BW4">
            <v>4</v>
          </cell>
          <cell r="BZ4">
            <v>3</v>
          </cell>
          <cell r="CA4">
            <v>3</v>
          </cell>
          <cell r="CB4">
            <v>2</v>
          </cell>
          <cell r="CC4">
            <v>4</v>
          </cell>
          <cell r="CE4">
            <v>3</v>
          </cell>
          <cell r="CF4">
            <v>5</v>
          </cell>
          <cell r="CG4">
            <v>5</v>
          </cell>
          <cell r="CH4">
            <v>6</v>
          </cell>
          <cell r="CI4">
            <v>2</v>
          </cell>
          <cell r="CK4">
            <v>1</v>
          </cell>
          <cell r="CL4">
            <v>6</v>
          </cell>
          <cell r="CM4">
            <v>6</v>
          </cell>
          <cell r="CN4">
            <v>5</v>
          </cell>
          <cell r="CO4">
            <v>6</v>
          </cell>
          <cell r="CP4">
            <v>3</v>
          </cell>
          <cell r="CQ4">
            <v>2</v>
          </cell>
          <cell r="CR4">
            <v>6</v>
          </cell>
          <cell r="CS4">
            <v>2</v>
          </cell>
          <cell r="CT4">
            <v>4</v>
          </cell>
          <cell r="CW4">
            <v>8</v>
          </cell>
          <cell r="CX4">
            <v>9</v>
          </cell>
          <cell r="CY4">
            <v>7</v>
          </cell>
          <cell r="DF4">
            <v>83</v>
          </cell>
          <cell r="DG4">
            <v>126</v>
          </cell>
          <cell r="DH4">
            <v>7</v>
          </cell>
        </row>
        <row r="5">
          <cell r="A5" t="str">
            <v>Alpha Site</v>
          </cell>
          <cell r="B5" t="str">
            <v>Gatria</v>
          </cell>
          <cell r="C5">
            <v>17</v>
          </cell>
          <cell r="D5">
            <v>2</v>
          </cell>
          <cell r="E5" t="str">
            <v>Fringe</v>
          </cell>
          <cell r="F5" t="str">
            <v>F</v>
          </cell>
          <cell r="G5" t="str">
            <v>--</v>
          </cell>
          <cell r="H5" t="str">
            <v>Yes</v>
          </cell>
          <cell r="I5">
            <v>7</v>
          </cell>
          <cell r="J5">
            <v>2</v>
          </cell>
          <cell r="K5" t="str">
            <v>Red</v>
          </cell>
          <cell r="L5" t="str">
            <v>--</v>
          </cell>
          <cell r="M5" t="str">
            <v>Office</v>
          </cell>
          <cell r="N5" t="str">
            <v>Minor</v>
          </cell>
          <cell r="O5" t="str">
            <v>Large Team</v>
          </cell>
          <cell r="P5" t="str">
            <v>Thin</v>
          </cell>
          <cell r="Q5" t="str">
            <v>Tainted</v>
          </cell>
          <cell r="R5" t="str">
            <v>Dry</v>
          </cell>
          <cell r="S5" t="str">
            <v>Hot</v>
          </cell>
          <cell r="BL5">
            <v>1</v>
          </cell>
          <cell r="BM5">
            <v>1</v>
          </cell>
          <cell r="DF5">
            <v>0</v>
          </cell>
          <cell r="DG5">
            <v>0</v>
          </cell>
          <cell r="DH5">
            <v>0</v>
          </cell>
        </row>
        <row r="6">
          <cell r="A6" t="str">
            <v>Angel Fire</v>
          </cell>
          <cell r="B6" t="str">
            <v>Zeta Leonis</v>
          </cell>
          <cell r="C6">
            <v>12</v>
          </cell>
          <cell r="D6">
            <v>7</v>
          </cell>
          <cell r="E6" t="str">
            <v>Core</v>
          </cell>
          <cell r="F6" t="str">
            <v>A</v>
          </cell>
          <cell r="G6" t="str">
            <v>A</v>
          </cell>
          <cell r="H6" t="str">
            <v>No</v>
          </cell>
          <cell r="I6">
            <v>9</v>
          </cell>
          <cell r="J6">
            <v>10</v>
          </cell>
          <cell r="K6" t="str">
            <v>Green</v>
          </cell>
          <cell r="L6" t="str">
            <v>Minor</v>
          </cell>
          <cell r="M6" t="str">
            <v>Major</v>
          </cell>
          <cell r="N6" t="str">
            <v>Minor</v>
          </cell>
          <cell r="O6" t="str">
            <v>Worldwide</v>
          </cell>
          <cell r="P6" t="str">
            <v>Standard</v>
          </cell>
          <cell r="Q6" t="str">
            <v>--</v>
          </cell>
          <cell r="R6" t="str">
            <v>Standard</v>
          </cell>
          <cell r="S6" t="str">
            <v>Fiery</v>
          </cell>
          <cell r="BL6">
            <v>1</v>
          </cell>
          <cell r="BM6">
            <v>1</v>
          </cell>
          <cell r="DF6">
            <v>0</v>
          </cell>
          <cell r="DG6">
            <v>0</v>
          </cell>
          <cell r="DH6">
            <v>0</v>
          </cell>
        </row>
        <row r="7">
          <cell r="A7" t="str">
            <v>Aquas</v>
          </cell>
          <cell r="B7" t="str">
            <v>Sinion</v>
          </cell>
          <cell r="C7">
            <v>14</v>
          </cell>
          <cell r="D7">
            <v>9</v>
          </cell>
          <cell r="E7" t="str">
            <v>Core</v>
          </cell>
          <cell r="F7" t="str">
            <v>A</v>
          </cell>
          <cell r="G7" t="str">
            <v>C</v>
          </cell>
          <cell r="H7" t="str">
            <v>Yes</v>
          </cell>
          <cell r="I7">
            <v>10</v>
          </cell>
          <cell r="J7">
            <v>8</v>
          </cell>
          <cell r="K7" t="str">
            <v>Green</v>
          </cell>
          <cell r="L7" t="str">
            <v>Major</v>
          </cell>
          <cell r="M7" t="str">
            <v>Major</v>
          </cell>
          <cell r="N7" t="str">
            <v>Major</v>
          </cell>
          <cell r="O7" t="str">
            <v>Single Site</v>
          </cell>
          <cell r="P7" t="str">
            <v>Standard</v>
          </cell>
          <cell r="Q7" t="str">
            <v>--</v>
          </cell>
          <cell r="R7" t="str">
            <v>Major Water</v>
          </cell>
          <cell r="S7" t="str">
            <v>Temperate</v>
          </cell>
          <cell r="T7">
            <v>2</v>
          </cell>
          <cell r="U7">
            <v>6</v>
          </cell>
          <cell r="V7">
            <v>4</v>
          </cell>
          <cell r="X7">
            <v>2</v>
          </cell>
          <cell r="Z7">
            <v>1</v>
          </cell>
          <cell r="AA7">
            <v>4</v>
          </cell>
          <cell r="AB7">
            <v>2</v>
          </cell>
          <cell r="AD7">
            <v>3</v>
          </cell>
          <cell r="AE7">
            <v>7</v>
          </cell>
          <cell r="AG7">
            <v>2</v>
          </cell>
          <cell r="AK7">
            <v>2</v>
          </cell>
          <cell r="AN7">
            <v>2</v>
          </cell>
          <cell r="AO7">
            <v>2</v>
          </cell>
          <cell r="AV7">
            <v>5</v>
          </cell>
          <cell r="AW7">
            <v>5</v>
          </cell>
          <cell r="AY7">
            <v>5</v>
          </cell>
          <cell r="AZ7">
            <v>2</v>
          </cell>
          <cell r="BA7">
            <v>9</v>
          </cell>
          <cell r="BB7">
            <v>2</v>
          </cell>
          <cell r="BC7">
            <v>5</v>
          </cell>
          <cell r="BD7">
            <v>3</v>
          </cell>
          <cell r="BF7">
            <v>2</v>
          </cell>
          <cell r="BG7">
            <v>10</v>
          </cell>
          <cell r="BH7">
            <v>8</v>
          </cell>
          <cell r="BI7">
            <v>6</v>
          </cell>
          <cell r="BJ7">
            <v>7</v>
          </cell>
          <cell r="BK7">
            <v>5</v>
          </cell>
          <cell r="BL7">
            <v>0.3</v>
          </cell>
          <cell r="BM7">
            <v>0.4</v>
          </cell>
          <cell r="BO7">
            <v>1</v>
          </cell>
          <cell r="BP7">
            <v>1</v>
          </cell>
          <cell r="BQ7">
            <v>5</v>
          </cell>
          <cell r="BR7">
            <v>8</v>
          </cell>
          <cell r="BS7">
            <v>4</v>
          </cell>
          <cell r="BT7">
            <v>2</v>
          </cell>
          <cell r="BU7">
            <v>1</v>
          </cell>
          <cell r="BV7">
            <v>1</v>
          </cell>
          <cell r="BW7">
            <v>4</v>
          </cell>
          <cell r="BX7">
            <v>7</v>
          </cell>
          <cell r="BZ7">
            <v>5</v>
          </cell>
          <cell r="CA7">
            <v>3</v>
          </cell>
          <cell r="CB7">
            <v>1</v>
          </cell>
          <cell r="CC7">
            <v>7</v>
          </cell>
          <cell r="CD7">
            <v>1</v>
          </cell>
          <cell r="CF7">
            <v>8</v>
          </cell>
          <cell r="CG7">
            <v>7</v>
          </cell>
          <cell r="CJ7">
            <v>8</v>
          </cell>
          <cell r="CK7">
            <v>2</v>
          </cell>
          <cell r="CL7">
            <v>4</v>
          </cell>
          <cell r="CM7">
            <v>4</v>
          </cell>
          <cell r="CN7">
            <v>4</v>
          </cell>
          <cell r="CO7">
            <v>4</v>
          </cell>
          <cell r="CP7">
            <v>5</v>
          </cell>
          <cell r="CQ7">
            <v>5</v>
          </cell>
          <cell r="CR7">
            <v>5</v>
          </cell>
          <cell r="CS7">
            <v>5</v>
          </cell>
          <cell r="CT7">
            <v>2</v>
          </cell>
          <cell r="CU7">
            <v>1</v>
          </cell>
          <cell r="CV7">
            <v>2</v>
          </cell>
          <cell r="CW7">
            <v>1</v>
          </cell>
          <cell r="CX7">
            <v>1</v>
          </cell>
          <cell r="CY7">
            <v>5</v>
          </cell>
          <cell r="CZ7">
            <v>9</v>
          </cell>
          <cell r="DC7">
            <v>1</v>
          </cell>
          <cell r="DF7">
            <v>113</v>
          </cell>
          <cell r="DG7">
            <v>134</v>
          </cell>
          <cell r="DH7">
            <v>7</v>
          </cell>
        </row>
        <row r="8">
          <cell r="A8" t="str">
            <v>Arcturus V</v>
          </cell>
          <cell r="B8" t="str">
            <v>Arcturus</v>
          </cell>
          <cell r="C8">
            <v>16</v>
          </cell>
          <cell r="D8">
            <v>8</v>
          </cell>
          <cell r="E8" t="str">
            <v>Uninhabited</v>
          </cell>
          <cell r="F8" t="str">
            <v>--</v>
          </cell>
          <cell r="G8" t="str">
            <v>--</v>
          </cell>
          <cell r="H8" t="str">
            <v>No</v>
          </cell>
          <cell r="I8">
            <v>1</v>
          </cell>
          <cell r="J8">
            <v>1</v>
          </cell>
          <cell r="K8" t="str">
            <v>Yellow</v>
          </cell>
          <cell r="L8" t="str">
            <v>--</v>
          </cell>
          <cell r="M8" t="str">
            <v>--</v>
          </cell>
          <cell r="N8" t="str">
            <v>--</v>
          </cell>
          <cell r="O8" t="str">
            <v>--</v>
          </cell>
          <cell r="P8" t="str">
            <v>--</v>
          </cell>
          <cell r="Q8" t="str">
            <v>--</v>
          </cell>
          <cell r="R8" t="str">
            <v>--</v>
          </cell>
          <cell r="S8" t="str">
            <v>--</v>
          </cell>
          <cell r="BL8">
            <v>0.1</v>
          </cell>
          <cell r="BM8">
            <v>0.1</v>
          </cell>
          <cell r="DF8">
            <v>0</v>
          </cell>
          <cell r="DG8">
            <v>0</v>
          </cell>
          <cell r="DH8">
            <v>0</v>
          </cell>
        </row>
        <row r="9">
          <cell r="A9" t="str">
            <v>Asimov</v>
          </cell>
          <cell r="B9" t="str">
            <v>Alpha Pavonis</v>
          </cell>
          <cell r="C9">
            <v>21</v>
          </cell>
          <cell r="D9">
            <v>10</v>
          </cell>
          <cell r="E9" t="str">
            <v>Uninhabited</v>
          </cell>
          <cell r="F9" t="str">
            <v>--</v>
          </cell>
          <cell r="G9" t="str">
            <v>--</v>
          </cell>
          <cell r="H9" t="str">
            <v>Yes</v>
          </cell>
          <cell r="I9">
            <v>1</v>
          </cell>
          <cell r="J9">
            <v>1</v>
          </cell>
          <cell r="K9" t="str">
            <v>Yellow</v>
          </cell>
          <cell r="L9" t="str">
            <v>--</v>
          </cell>
          <cell r="M9" t="str">
            <v>--</v>
          </cell>
          <cell r="N9" t="str">
            <v>--</v>
          </cell>
          <cell r="O9" t="str">
            <v>--</v>
          </cell>
          <cell r="P9" t="str">
            <v>--</v>
          </cell>
          <cell r="Q9" t="str">
            <v>--</v>
          </cell>
          <cell r="R9" t="str">
            <v>--</v>
          </cell>
          <cell r="S9" t="str">
            <v>--</v>
          </cell>
          <cell r="BL9">
            <v>0.1</v>
          </cell>
          <cell r="BM9">
            <v>0.1</v>
          </cell>
          <cell r="DF9">
            <v>0</v>
          </cell>
          <cell r="DG9">
            <v>0</v>
          </cell>
          <cell r="DH9">
            <v>0</v>
          </cell>
        </row>
        <row r="10">
          <cell r="A10" t="str">
            <v>Azul</v>
          </cell>
          <cell r="B10" t="str">
            <v>Vigo</v>
          </cell>
          <cell r="C10">
            <v>12</v>
          </cell>
          <cell r="D10">
            <v>6</v>
          </cell>
          <cell r="E10" t="str">
            <v>Cluster</v>
          </cell>
          <cell r="F10" t="str">
            <v>C</v>
          </cell>
          <cell r="G10" t="str">
            <v>C</v>
          </cell>
          <cell r="H10" t="str">
            <v>Yes</v>
          </cell>
          <cell r="I10">
            <v>7</v>
          </cell>
          <cell r="J10">
            <v>6</v>
          </cell>
          <cell r="K10" t="str">
            <v>Green</v>
          </cell>
          <cell r="L10" t="str">
            <v>Minor</v>
          </cell>
          <cell r="M10" t="str">
            <v>Minor</v>
          </cell>
          <cell r="N10" t="str">
            <v>Minor</v>
          </cell>
          <cell r="O10" t="str">
            <v>Large Team</v>
          </cell>
          <cell r="P10" t="str">
            <v>Thin</v>
          </cell>
          <cell r="Q10" t="str">
            <v>--</v>
          </cell>
          <cell r="R10" t="str">
            <v>Minor Land</v>
          </cell>
          <cell r="S10" t="str">
            <v>Temperate</v>
          </cell>
          <cell r="BL10">
            <v>1</v>
          </cell>
          <cell r="BM10">
            <v>1</v>
          </cell>
          <cell r="DF10">
            <v>0</v>
          </cell>
          <cell r="DG10">
            <v>0</v>
          </cell>
          <cell r="DH10">
            <v>0</v>
          </cell>
        </row>
        <row r="11">
          <cell r="A11" t="str">
            <v>Bad Night</v>
          </cell>
          <cell r="B11" t="str">
            <v>Epsilon Leporis</v>
          </cell>
          <cell r="C11">
            <v>5</v>
          </cell>
          <cell r="D11">
            <v>17</v>
          </cell>
          <cell r="E11" t="str">
            <v>Uninhabited</v>
          </cell>
          <cell r="F11" t="str">
            <v>--</v>
          </cell>
          <cell r="G11" t="str">
            <v>--</v>
          </cell>
          <cell r="H11" t="str">
            <v>Yes</v>
          </cell>
          <cell r="I11">
            <v>1</v>
          </cell>
          <cell r="J11">
            <v>1</v>
          </cell>
          <cell r="K11" t="str">
            <v>Yellow</v>
          </cell>
          <cell r="L11" t="str">
            <v>--</v>
          </cell>
          <cell r="M11" t="str">
            <v>--</v>
          </cell>
          <cell r="N11" t="str">
            <v>--</v>
          </cell>
          <cell r="O11" t="str">
            <v>--</v>
          </cell>
          <cell r="P11" t="str">
            <v>--</v>
          </cell>
          <cell r="Q11" t="str">
            <v>--</v>
          </cell>
          <cell r="R11" t="str">
            <v>--</v>
          </cell>
          <cell r="S11" t="str">
            <v>--</v>
          </cell>
          <cell r="BL11">
            <v>0.1</v>
          </cell>
          <cell r="BM11">
            <v>0.1</v>
          </cell>
          <cell r="DF11">
            <v>0</v>
          </cell>
          <cell r="DG11">
            <v>0</v>
          </cell>
          <cell r="DH11">
            <v>0</v>
          </cell>
        </row>
        <row r="12">
          <cell r="A12" t="str">
            <v>Badlands</v>
          </cell>
          <cell r="B12" t="str">
            <v>Azha</v>
          </cell>
          <cell r="C12">
            <v>18</v>
          </cell>
          <cell r="D12">
            <v>8</v>
          </cell>
          <cell r="E12" t="str">
            <v>Uninhabited</v>
          </cell>
          <cell r="F12" t="str">
            <v>--</v>
          </cell>
          <cell r="G12" t="str">
            <v>--</v>
          </cell>
          <cell r="H12" t="str">
            <v>Yes</v>
          </cell>
          <cell r="I12">
            <v>1</v>
          </cell>
          <cell r="J12">
            <v>1</v>
          </cell>
          <cell r="K12" t="str">
            <v>Yellow</v>
          </cell>
          <cell r="L12" t="str">
            <v>--</v>
          </cell>
          <cell r="M12" t="str">
            <v>--</v>
          </cell>
          <cell r="N12" t="str">
            <v>--</v>
          </cell>
          <cell r="O12" t="str">
            <v>--</v>
          </cell>
          <cell r="P12" t="str">
            <v>--</v>
          </cell>
          <cell r="Q12" t="str">
            <v>--</v>
          </cell>
          <cell r="R12" t="str">
            <v>--</v>
          </cell>
          <cell r="S12" t="str">
            <v>--</v>
          </cell>
          <cell r="BL12">
            <v>0.1</v>
          </cell>
          <cell r="BM12">
            <v>0.1</v>
          </cell>
          <cell r="DF12">
            <v>0</v>
          </cell>
          <cell r="DG12">
            <v>0</v>
          </cell>
          <cell r="DH12">
            <v>0</v>
          </cell>
        </row>
        <row r="13">
          <cell r="A13" t="str">
            <v>Black Moors</v>
          </cell>
          <cell r="B13" t="str">
            <v>Antares</v>
          </cell>
          <cell r="C13">
            <v>16</v>
          </cell>
          <cell r="D13">
            <v>11</v>
          </cell>
          <cell r="E13" t="str">
            <v>Uninhabited</v>
          </cell>
          <cell r="F13" t="str">
            <v>--</v>
          </cell>
          <cell r="G13" t="str">
            <v>--</v>
          </cell>
          <cell r="H13" t="str">
            <v>Yes</v>
          </cell>
          <cell r="I13">
            <v>1</v>
          </cell>
          <cell r="J13">
            <v>1</v>
          </cell>
          <cell r="K13" t="str">
            <v>Yellow</v>
          </cell>
          <cell r="L13" t="str">
            <v>--</v>
          </cell>
          <cell r="M13" t="str">
            <v>--</v>
          </cell>
          <cell r="N13" t="str">
            <v>--</v>
          </cell>
          <cell r="O13" t="str">
            <v>--</v>
          </cell>
          <cell r="P13" t="str">
            <v>--</v>
          </cell>
          <cell r="Q13" t="str">
            <v>--</v>
          </cell>
          <cell r="R13" t="str">
            <v>--</v>
          </cell>
          <cell r="S13" t="str">
            <v>--</v>
          </cell>
          <cell r="BL13">
            <v>0.1</v>
          </cell>
          <cell r="BM13">
            <v>0.1</v>
          </cell>
          <cell r="DF13">
            <v>0</v>
          </cell>
          <cell r="DG13">
            <v>0</v>
          </cell>
          <cell r="DH13">
            <v>0</v>
          </cell>
        </row>
        <row r="14">
          <cell r="A14" t="str">
            <v>Black Tree</v>
          </cell>
          <cell r="B14" t="str">
            <v>23 Tauri</v>
          </cell>
          <cell r="C14">
            <v>12</v>
          </cell>
          <cell r="D14">
            <v>4</v>
          </cell>
          <cell r="E14" t="str">
            <v>Fringe</v>
          </cell>
          <cell r="F14" t="str">
            <v>E</v>
          </cell>
          <cell r="G14" t="str">
            <v>C</v>
          </cell>
          <cell r="H14" t="str">
            <v>Yes</v>
          </cell>
          <cell r="I14">
            <v>8</v>
          </cell>
          <cell r="J14">
            <v>5</v>
          </cell>
          <cell r="K14" t="str">
            <v>Green</v>
          </cell>
          <cell r="L14" t="str">
            <v>--</v>
          </cell>
          <cell r="M14" t="str">
            <v>Minor</v>
          </cell>
          <cell r="N14" t="str">
            <v>Minor</v>
          </cell>
          <cell r="O14" t="str">
            <v>Single Site</v>
          </cell>
          <cell r="P14" t="str">
            <v>Standard</v>
          </cell>
          <cell r="Q14" t="str">
            <v>--</v>
          </cell>
          <cell r="R14" t="str">
            <v>Standard</v>
          </cell>
          <cell r="S14" t="str">
            <v>Fiery</v>
          </cell>
          <cell r="BL14">
            <v>1</v>
          </cell>
          <cell r="BM14">
            <v>1</v>
          </cell>
          <cell r="DF14">
            <v>0</v>
          </cell>
          <cell r="DG14">
            <v>0</v>
          </cell>
          <cell r="DH14">
            <v>0</v>
          </cell>
        </row>
        <row r="15">
          <cell r="A15" t="str">
            <v>Blue Waters</v>
          </cell>
          <cell r="B15" t="str">
            <v>Deneb IV</v>
          </cell>
          <cell r="C15">
            <v>8</v>
          </cell>
          <cell r="D15">
            <v>10</v>
          </cell>
          <cell r="E15" t="str">
            <v>Cluster</v>
          </cell>
          <cell r="F15" t="str">
            <v>B</v>
          </cell>
          <cell r="G15" t="str">
            <v>A</v>
          </cell>
          <cell r="H15" t="str">
            <v>Yes</v>
          </cell>
          <cell r="I15">
            <v>10</v>
          </cell>
          <cell r="J15">
            <v>10</v>
          </cell>
          <cell r="K15" t="str">
            <v>Yellow</v>
          </cell>
          <cell r="L15" t="str">
            <v>--</v>
          </cell>
          <cell r="M15" t="str">
            <v>Minor</v>
          </cell>
          <cell r="N15" t="str">
            <v>Major</v>
          </cell>
          <cell r="O15" t="str">
            <v>Multiple Sites</v>
          </cell>
          <cell r="P15" t="str">
            <v>Thin</v>
          </cell>
          <cell r="Q15" t="str">
            <v>Tainted</v>
          </cell>
          <cell r="R15" t="str">
            <v>Dessicated</v>
          </cell>
          <cell r="S15" t="str">
            <v>Temperate</v>
          </cell>
          <cell r="T15">
            <v>7</v>
          </cell>
          <cell r="X15">
            <v>2</v>
          </cell>
          <cell r="Z15">
            <v>5</v>
          </cell>
          <cell r="AD15">
            <v>4</v>
          </cell>
          <cell r="AE15">
            <v>3</v>
          </cell>
          <cell r="AG15">
            <v>1</v>
          </cell>
          <cell r="AJ15">
            <v>2</v>
          </cell>
          <cell r="AL15">
            <v>1</v>
          </cell>
          <cell r="AM15">
            <v>1</v>
          </cell>
          <cell r="AP15">
            <v>10</v>
          </cell>
          <cell r="AR15">
            <v>1</v>
          </cell>
          <cell r="AS15">
            <v>1</v>
          </cell>
          <cell r="AT15">
            <v>1</v>
          </cell>
          <cell r="AV15">
            <v>3</v>
          </cell>
          <cell r="AW15">
            <v>2</v>
          </cell>
          <cell r="AX15">
            <v>1</v>
          </cell>
          <cell r="AY15">
            <v>2</v>
          </cell>
          <cell r="BB15">
            <v>7</v>
          </cell>
          <cell r="BF15">
            <v>2</v>
          </cell>
          <cell r="BG15">
            <v>4</v>
          </cell>
          <cell r="BH15">
            <v>3</v>
          </cell>
          <cell r="BI15">
            <v>2</v>
          </cell>
          <cell r="BJ15">
            <v>3</v>
          </cell>
          <cell r="BL15">
            <v>0.8</v>
          </cell>
          <cell r="BM15">
            <v>0.6</v>
          </cell>
          <cell r="BO15">
            <v>6</v>
          </cell>
          <cell r="BP15">
            <v>7</v>
          </cell>
          <cell r="BQ15">
            <v>4</v>
          </cell>
          <cell r="BR15">
            <v>2</v>
          </cell>
          <cell r="BS15">
            <v>1</v>
          </cell>
          <cell r="BU15">
            <v>3</v>
          </cell>
          <cell r="BV15">
            <v>5</v>
          </cell>
          <cell r="BW15">
            <v>3</v>
          </cell>
          <cell r="BX15">
            <v>2</v>
          </cell>
          <cell r="BZ15">
            <v>2</v>
          </cell>
          <cell r="CA15">
            <v>2</v>
          </cell>
          <cell r="CC15">
            <v>1</v>
          </cell>
          <cell r="CF15">
            <v>6</v>
          </cell>
          <cell r="CG15">
            <v>5</v>
          </cell>
          <cell r="CH15">
            <v>2</v>
          </cell>
          <cell r="CI15">
            <v>2</v>
          </cell>
          <cell r="CL15">
            <v>2</v>
          </cell>
          <cell r="CM15">
            <v>2</v>
          </cell>
          <cell r="CN15">
            <v>2</v>
          </cell>
          <cell r="CO15">
            <v>2</v>
          </cell>
          <cell r="CP15">
            <v>3</v>
          </cell>
          <cell r="CQ15">
            <v>2</v>
          </cell>
          <cell r="CR15">
            <v>6</v>
          </cell>
          <cell r="CS15">
            <v>2</v>
          </cell>
          <cell r="CT15">
            <v>6</v>
          </cell>
          <cell r="CU15">
            <v>2</v>
          </cell>
          <cell r="CW15">
            <v>7</v>
          </cell>
          <cell r="CX15">
            <v>9</v>
          </cell>
          <cell r="CY15">
            <v>6</v>
          </cell>
          <cell r="CZ15">
            <v>4</v>
          </cell>
          <cell r="DA15">
            <v>2</v>
          </cell>
          <cell r="DC15">
            <v>4</v>
          </cell>
          <cell r="DE15">
            <v>5</v>
          </cell>
          <cell r="DF15">
            <v>68</v>
          </cell>
          <cell r="DG15">
            <v>119</v>
          </cell>
          <cell r="DH15">
            <v>5</v>
          </cell>
        </row>
        <row r="16">
          <cell r="A16" t="str">
            <v>Burdy</v>
          </cell>
          <cell r="B16" t="str">
            <v>Epsilon Draconis</v>
          </cell>
          <cell r="C16">
            <v>14</v>
          </cell>
          <cell r="D16">
            <v>5</v>
          </cell>
          <cell r="E16" t="str">
            <v>Independent</v>
          </cell>
          <cell r="F16" t="str">
            <v>C</v>
          </cell>
          <cell r="G16" t="str">
            <v>C</v>
          </cell>
          <cell r="H16" t="str">
            <v>Yes</v>
          </cell>
          <cell r="I16">
            <v>6</v>
          </cell>
          <cell r="J16">
            <v>7</v>
          </cell>
          <cell r="K16" t="str">
            <v>Green</v>
          </cell>
          <cell r="L16" t="str">
            <v>Minor</v>
          </cell>
          <cell r="M16" t="str">
            <v>Office</v>
          </cell>
          <cell r="N16" t="str">
            <v>--</v>
          </cell>
          <cell r="O16" t="str">
            <v>Complex</v>
          </cell>
          <cell r="P16" t="str">
            <v>Standard</v>
          </cell>
          <cell r="Q16" t="str">
            <v>--</v>
          </cell>
          <cell r="R16" t="str">
            <v>Minor Water</v>
          </cell>
          <cell r="S16" t="str">
            <v>Temperate</v>
          </cell>
          <cell r="BL16">
            <v>1</v>
          </cell>
          <cell r="BM16">
            <v>1</v>
          </cell>
          <cell r="DF16">
            <v>0</v>
          </cell>
          <cell r="DG16">
            <v>0</v>
          </cell>
          <cell r="DH16">
            <v>0</v>
          </cell>
        </row>
        <row r="17">
          <cell r="A17" t="str">
            <v>Burned Air</v>
          </cell>
          <cell r="B17" t="str">
            <v>Delta Scorpii</v>
          </cell>
          <cell r="C17">
            <v>12</v>
          </cell>
          <cell r="D17">
            <v>16</v>
          </cell>
          <cell r="E17" t="str">
            <v>Fringe</v>
          </cell>
          <cell r="F17" t="str">
            <v>E</v>
          </cell>
          <cell r="G17" t="str">
            <v>--</v>
          </cell>
          <cell r="H17" t="str">
            <v>Yes</v>
          </cell>
          <cell r="I17">
            <v>2</v>
          </cell>
          <cell r="J17">
            <v>4</v>
          </cell>
          <cell r="K17" t="str">
            <v>Yellow</v>
          </cell>
          <cell r="L17" t="str">
            <v>Office</v>
          </cell>
          <cell r="M17" t="str">
            <v>--</v>
          </cell>
          <cell r="N17" t="str">
            <v>Office</v>
          </cell>
          <cell r="O17" t="str">
            <v>Single Site</v>
          </cell>
          <cell r="P17" t="str">
            <v>V Dense</v>
          </cell>
          <cell r="Q17" t="str">
            <v>Corrosive</v>
          </cell>
          <cell r="R17" t="str">
            <v>Standard</v>
          </cell>
          <cell r="S17" t="str">
            <v>Hot</v>
          </cell>
          <cell r="BL17">
            <v>1</v>
          </cell>
          <cell r="BM17">
            <v>1</v>
          </cell>
          <cell r="DF17">
            <v>0</v>
          </cell>
          <cell r="DG17">
            <v>0</v>
          </cell>
          <cell r="DH17">
            <v>0</v>
          </cell>
        </row>
        <row r="18">
          <cell r="A18" t="str">
            <v>Catfish</v>
          </cell>
          <cell r="B18" t="str">
            <v>Mu Lyrae</v>
          </cell>
          <cell r="C18">
            <v>16</v>
          </cell>
          <cell r="D18">
            <v>6</v>
          </cell>
          <cell r="E18" t="str">
            <v>Cluster</v>
          </cell>
          <cell r="F18" t="str">
            <v>A</v>
          </cell>
          <cell r="G18" t="str">
            <v>A</v>
          </cell>
          <cell r="H18" t="str">
            <v>Yes</v>
          </cell>
          <cell r="I18">
            <v>8</v>
          </cell>
          <cell r="J18">
            <v>10</v>
          </cell>
          <cell r="K18" t="str">
            <v>Green</v>
          </cell>
          <cell r="L18" t="str">
            <v>Minor</v>
          </cell>
          <cell r="M18" t="str">
            <v>Minor</v>
          </cell>
          <cell r="N18" t="str">
            <v>Minor</v>
          </cell>
          <cell r="O18" t="str">
            <v>Worldwide</v>
          </cell>
          <cell r="P18" t="str">
            <v>Standard</v>
          </cell>
          <cell r="Q18" t="str">
            <v>--</v>
          </cell>
          <cell r="R18" t="str">
            <v>Minor Land</v>
          </cell>
          <cell r="S18" t="str">
            <v>Hot</v>
          </cell>
          <cell r="BL18">
            <v>1</v>
          </cell>
          <cell r="BM18">
            <v>1</v>
          </cell>
          <cell r="DF18">
            <v>0</v>
          </cell>
          <cell r="DG18">
            <v>0</v>
          </cell>
          <cell r="DH18">
            <v>0</v>
          </cell>
        </row>
        <row r="19">
          <cell r="A19" t="str">
            <v>Charon</v>
          </cell>
          <cell r="B19" t="str">
            <v>Hades</v>
          </cell>
          <cell r="C19">
            <v>12</v>
          </cell>
          <cell r="D19">
            <v>9</v>
          </cell>
          <cell r="E19" t="str">
            <v>Blackness</v>
          </cell>
          <cell r="F19" t="str">
            <v>--</v>
          </cell>
          <cell r="G19" t="str">
            <v>--</v>
          </cell>
          <cell r="H19" t="str">
            <v>No</v>
          </cell>
          <cell r="I19">
            <v>1</v>
          </cell>
          <cell r="J19">
            <v>1</v>
          </cell>
          <cell r="K19" t="str">
            <v>Red</v>
          </cell>
          <cell r="L19" t="str">
            <v>--</v>
          </cell>
          <cell r="M19" t="str">
            <v>--</v>
          </cell>
          <cell r="N19" t="str">
            <v>--</v>
          </cell>
          <cell r="O19" t="str">
            <v>--</v>
          </cell>
          <cell r="P19" t="str">
            <v>--</v>
          </cell>
          <cell r="Q19" t="str">
            <v>--</v>
          </cell>
          <cell r="R19" t="str">
            <v>--</v>
          </cell>
          <cell r="S19" t="str">
            <v>--</v>
          </cell>
          <cell r="BL19">
            <v>0.1</v>
          </cell>
          <cell r="BM19">
            <v>0.1</v>
          </cell>
          <cell r="DF19">
            <v>0</v>
          </cell>
          <cell r="DG19">
            <v>0</v>
          </cell>
          <cell r="DH19">
            <v>0</v>
          </cell>
        </row>
        <row r="20">
          <cell r="A20" t="str">
            <v>Chipley</v>
          </cell>
          <cell r="B20" t="str">
            <v>Decrux</v>
          </cell>
          <cell r="C20">
            <v>17</v>
          </cell>
          <cell r="D20">
            <v>3</v>
          </cell>
          <cell r="E20" t="str">
            <v>Fringe</v>
          </cell>
          <cell r="F20" t="str">
            <v>F</v>
          </cell>
          <cell r="G20" t="str">
            <v>C</v>
          </cell>
          <cell r="H20" t="str">
            <v>Yes</v>
          </cell>
          <cell r="I20">
            <v>8</v>
          </cell>
          <cell r="J20">
            <v>4</v>
          </cell>
          <cell r="K20" t="str">
            <v>Yellow</v>
          </cell>
          <cell r="L20" t="str">
            <v>--</v>
          </cell>
          <cell r="M20" t="str">
            <v>--</v>
          </cell>
          <cell r="N20" t="str">
            <v>Minor</v>
          </cell>
          <cell r="O20" t="str">
            <v>Small Outpost</v>
          </cell>
          <cell r="P20" t="str">
            <v>Dense</v>
          </cell>
          <cell r="Q20" t="str">
            <v>Insidious</v>
          </cell>
          <cell r="R20" t="str">
            <v>Standard</v>
          </cell>
          <cell r="S20" t="str">
            <v>Cool</v>
          </cell>
          <cell r="BL20">
            <v>1</v>
          </cell>
          <cell r="BM20">
            <v>1</v>
          </cell>
          <cell r="DF20">
            <v>0</v>
          </cell>
          <cell r="DG20">
            <v>0</v>
          </cell>
          <cell r="DH20">
            <v>0</v>
          </cell>
        </row>
        <row r="21">
          <cell r="A21" t="str">
            <v>Chipwi</v>
          </cell>
          <cell r="B21" t="str">
            <v>Kachin</v>
          </cell>
          <cell r="C21">
            <v>4</v>
          </cell>
          <cell r="D21">
            <v>12</v>
          </cell>
          <cell r="E21" t="str">
            <v>Fringe</v>
          </cell>
          <cell r="F21" t="str">
            <v>E</v>
          </cell>
          <cell r="G21" t="str">
            <v>--</v>
          </cell>
          <cell r="H21" t="str">
            <v>Yes</v>
          </cell>
          <cell r="I21">
            <v>3</v>
          </cell>
          <cell r="J21">
            <v>8</v>
          </cell>
          <cell r="K21" t="str">
            <v>Green</v>
          </cell>
          <cell r="L21" t="str">
            <v>Office</v>
          </cell>
          <cell r="M21" t="str">
            <v>Office</v>
          </cell>
          <cell r="N21" t="str">
            <v>Office</v>
          </cell>
          <cell r="O21" t="str">
            <v>Large Team</v>
          </cell>
          <cell r="P21" t="str">
            <v>Standard</v>
          </cell>
          <cell r="Q21" t="str">
            <v>--</v>
          </cell>
          <cell r="R21" t="str">
            <v>Dry</v>
          </cell>
          <cell r="S21" t="str">
            <v>Warm</v>
          </cell>
          <cell r="X21">
            <v>9</v>
          </cell>
          <cell r="Y21">
            <v>4</v>
          </cell>
          <cell r="Z21">
            <v>6</v>
          </cell>
          <cell r="AD21">
            <v>10</v>
          </cell>
          <cell r="AE21">
            <v>3</v>
          </cell>
          <cell r="AG21">
            <v>4</v>
          </cell>
          <cell r="AJ21">
            <v>3</v>
          </cell>
          <cell r="AL21">
            <v>3</v>
          </cell>
          <cell r="AP21">
            <v>3</v>
          </cell>
          <cell r="AQ21">
            <v>1</v>
          </cell>
          <cell r="AU21">
            <v>1</v>
          </cell>
          <cell r="AV21">
            <v>6</v>
          </cell>
          <cell r="AW21">
            <v>2</v>
          </cell>
          <cell r="AX21">
            <v>1</v>
          </cell>
          <cell r="AY21">
            <v>2</v>
          </cell>
          <cell r="BA21">
            <v>2</v>
          </cell>
          <cell r="BB21">
            <v>4</v>
          </cell>
          <cell r="BF21">
            <v>5</v>
          </cell>
          <cell r="BG21">
            <v>1</v>
          </cell>
          <cell r="BH21">
            <v>1</v>
          </cell>
          <cell r="BJ21">
            <v>2</v>
          </cell>
          <cell r="BL21">
            <v>0.1</v>
          </cell>
          <cell r="BM21">
            <v>0.2</v>
          </cell>
          <cell r="BO21">
            <v>9</v>
          </cell>
          <cell r="BP21">
            <v>9</v>
          </cell>
          <cell r="BQ21">
            <v>7</v>
          </cell>
          <cell r="BR21">
            <v>3</v>
          </cell>
          <cell r="BT21">
            <v>3</v>
          </cell>
          <cell r="BU21">
            <v>7</v>
          </cell>
          <cell r="BV21">
            <v>7</v>
          </cell>
          <cell r="BW21">
            <v>5</v>
          </cell>
          <cell r="BX21">
            <v>2</v>
          </cell>
          <cell r="BZ21">
            <v>7</v>
          </cell>
          <cell r="CA21">
            <v>2</v>
          </cell>
          <cell r="CC21">
            <v>2</v>
          </cell>
          <cell r="CE21">
            <v>5</v>
          </cell>
          <cell r="CF21">
            <v>3</v>
          </cell>
          <cell r="CG21">
            <v>5</v>
          </cell>
          <cell r="CH21">
            <v>2</v>
          </cell>
          <cell r="CI21">
            <v>3</v>
          </cell>
          <cell r="CJ21">
            <v>2</v>
          </cell>
          <cell r="CL21">
            <v>3</v>
          </cell>
          <cell r="CM21">
            <v>3</v>
          </cell>
          <cell r="CN21">
            <v>3</v>
          </cell>
          <cell r="CO21">
            <v>3</v>
          </cell>
          <cell r="CP21">
            <v>6</v>
          </cell>
          <cell r="CQ21">
            <v>5</v>
          </cell>
          <cell r="CR21">
            <v>6</v>
          </cell>
          <cell r="CS21">
            <v>7</v>
          </cell>
          <cell r="CT21">
            <v>2</v>
          </cell>
          <cell r="CU21">
            <v>2</v>
          </cell>
          <cell r="CV21">
            <v>4</v>
          </cell>
          <cell r="CW21">
            <v>7</v>
          </cell>
          <cell r="CX21">
            <v>7</v>
          </cell>
          <cell r="CY21">
            <v>6</v>
          </cell>
          <cell r="CZ21">
            <v>1</v>
          </cell>
          <cell r="DA21">
            <v>2</v>
          </cell>
          <cell r="DC21">
            <v>7</v>
          </cell>
          <cell r="DE21">
            <v>3</v>
          </cell>
          <cell r="DF21">
            <v>73</v>
          </cell>
          <cell r="DG21">
            <v>160</v>
          </cell>
          <cell r="DH21">
            <v>4</v>
          </cell>
        </row>
        <row r="22">
          <cell r="A22" t="str">
            <v>Clarke</v>
          </cell>
          <cell r="B22" t="str">
            <v>Rama</v>
          </cell>
          <cell r="C22">
            <v>19</v>
          </cell>
          <cell r="D22">
            <v>12</v>
          </cell>
          <cell r="E22" t="str">
            <v>Fringe</v>
          </cell>
          <cell r="F22" t="str">
            <v>D</v>
          </cell>
          <cell r="G22" t="str">
            <v>--</v>
          </cell>
          <cell r="H22" t="str">
            <v>Yes</v>
          </cell>
          <cell r="I22">
            <v>7</v>
          </cell>
          <cell r="J22">
            <v>3</v>
          </cell>
          <cell r="K22" t="str">
            <v>Yellow</v>
          </cell>
          <cell r="L22" t="str">
            <v>--</v>
          </cell>
          <cell r="M22" t="str">
            <v>Minor</v>
          </cell>
          <cell r="N22" t="str">
            <v>--</v>
          </cell>
          <cell r="O22" t="str">
            <v>Individuals</v>
          </cell>
          <cell r="P22" t="str">
            <v>Standard</v>
          </cell>
          <cell r="Q22" t="str">
            <v>Toxic</v>
          </cell>
          <cell r="R22" t="str">
            <v>Minor Water</v>
          </cell>
          <cell r="S22" t="str">
            <v>Cold</v>
          </cell>
          <cell r="BL22">
            <v>1</v>
          </cell>
          <cell r="BM22">
            <v>1</v>
          </cell>
          <cell r="DF22">
            <v>0</v>
          </cell>
          <cell r="DG22">
            <v>0</v>
          </cell>
          <cell r="DH22">
            <v>0</v>
          </cell>
        </row>
        <row r="23">
          <cell r="A23" t="str">
            <v>Cold Sweat</v>
          </cell>
          <cell r="B23" t="str">
            <v>Beta Serpentis</v>
          </cell>
          <cell r="C23">
            <v>15</v>
          </cell>
          <cell r="D23">
            <v>3</v>
          </cell>
          <cell r="E23" t="str">
            <v>Uninhabited</v>
          </cell>
          <cell r="F23" t="str">
            <v>--</v>
          </cell>
          <cell r="G23" t="str">
            <v>--</v>
          </cell>
          <cell r="H23" t="str">
            <v>Yes</v>
          </cell>
          <cell r="I23">
            <v>1</v>
          </cell>
          <cell r="J23">
            <v>1</v>
          </cell>
          <cell r="K23" t="str">
            <v>Yellow</v>
          </cell>
          <cell r="L23" t="str">
            <v>--</v>
          </cell>
          <cell r="M23" t="str">
            <v>--</v>
          </cell>
          <cell r="N23" t="str">
            <v>--</v>
          </cell>
          <cell r="O23" t="str">
            <v>--</v>
          </cell>
          <cell r="P23" t="str">
            <v>--</v>
          </cell>
          <cell r="Q23" t="str">
            <v>--</v>
          </cell>
          <cell r="R23" t="str">
            <v>--</v>
          </cell>
          <cell r="S23" t="str">
            <v>--</v>
          </cell>
          <cell r="BL23">
            <v>0.1</v>
          </cell>
          <cell r="BM23">
            <v>0.1</v>
          </cell>
          <cell r="DF23">
            <v>0</v>
          </cell>
          <cell r="DG23">
            <v>0</v>
          </cell>
          <cell r="DH23">
            <v>0</v>
          </cell>
        </row>
        <row r="24">
          <cell r="A24" t="str">
            <v>Constance</v>
          </cell>
          <cell r="B24" t="str">
            <v>Cryer</v>
          </cell>
          <cell r="C24">
            <v>4</v>
          </cell>
          <cell r="D24">
            <v>14</v>
          </cell>
          <cell r="E24" t="str">
            <v>Fringe</v>
          </cell>
          <cell r="F24" t="str">
            <v>D</v>
          </cell>
          <cell r="G24" t="str">
            <v>--</v>
          </cell>
          <cell r="H24" t="str">
            <v>Yes</v>
          </cell>
          <cell r="I24">
            <v>7</v>
          </cell>
          <cell r="J24">
            <v>6</v>
          </cell>
          <cell r="K24" t="str">
            <v>Green</v>
          </cell>
          <cell r="L24" t="str">
            <v>--</v>
          </cell>
          <cell r="M24" t="str">
            <v>Minor</v>
          </cell>
          <cell r="N24" t="str">
            <v>Office</v>
          </cell>
          <cell r="O24" t="str">
            <v>Small Team</v>
          </cell>
          <cell r="P24" t="str">
            <v>Thin</v>
          </cell>
          <cell r="Q24" t="str">
            <v>Tainted</v>
          </cell>
          <cell r="R24" t="str">
            <v>Islands</v>
          </cell>
          <cell r="S24" t="str">
            <v>Temperate</v>
          </cell>
          <cell r="T24">
            <v>2</v>
          </cell>
          <cell r="X24">
            <v>2</v>
          </cell>
          <cell r="Z24">
            <v>2</v>
          </cell>
          <cell r="AD24">
            <v>2</v>
          </cell>
          <cell r="AE24">
            <v>2</v>
          </cell>
          <cell r="AJ24">
            <v>1</v>
          </cell>
          <cell r="AP24">
            <v>1</v>
          </cell>
          <cell r="BA24">
            <v>1</v>
          </cell>
          <cell r="BB24">
            <v>2</v>
          </cell>
          <cell r="BF24">
            <v>2</v>
          </cell>
          <cell r="BG24">
            <v>1</v>
          </cell>
          <cell r="BH24">
            <v>1</v>
          </cell>
          <cell r="BJ24">
            <v>2</v>
          </cell>
          <cell r="BL24">
            <v>0.1</v>
          </cell>
          <cell r="BM24">
            <v>0.1</v>
          </cell>
          <cell r="BN24">
            <v>7</v>
          </cell>
          <cell r="BO24">
            <v>7</v>
          </cell>
          <cell r="BP24">
            <v>7</v>
          </cell>
          <cell r="BQ24">
            <v>5</v>
          </cell>
          <cell r="BS24">
            <v>2</v>
          </cell>
          <cell r="BT24">
            <v>9</v>
          </cell>
          <cell r="BU24">
            <v>2</v>
          </cell>
          <cell r="BV24">
            <v>2</v>
          </cell>
          <cell r="BW24">
            <v>2</v>
          </cell>
          <cell r="BZ24">
            <v>5</v>
          </cell>
          <cell r="CA24">
            <v>7</v>
          </cell>
          <cell r="CC24">
            <v>5</v>
          </cell>
          <cell r="CD24">
            <v>1</v>
          </cell>
          <cell r="CF24">
            <v>6</v>
          </cell>
          <cell r="CG24">
            <v>5</v>
          </cell>
          <cell r="CH24">
            <v>2</v>
          </cell>
          <cell r="CL24">
            <v>3</v>
          </cell>
          <cell r="CM24">
            <v>3</v>
          </cell>
          <cell r="CN24">
            <v>3</v>
          </cell>
          <cell r="CO24">
            <v>3</v>
          </cell>
          <cell r="CP24">
            <v>5</v>
          </cell>
          <cell r="CR24">
            <v>4</v>
          </cell>
          <cell r="CS24">
            <v>5</v>
          </cell>
          <cell r="CV24">
            <v>6</v>
          </cell>
          <cell r="CW24">
            <v>5</v>
          </cell>
          <cell r="CX24">
            <v>6</v>
          </cell>
          <cell r="CY24">
            <v>3</v>
          </cell>
          <cell r="DF24">
            <v>21</v>
          </cell>
          <cell r="DG24">
            <v>120</v>
          </cell>
          <cell r="DH24">
            <v>7</v>
          </cell>
        </row>
        <row r="25">
          <cell r="A25" t="str">
            <v>Cross Eyed</v>
          </cell>
          <cell r="B25" t="str">
            <v>Gamma Crucis</v>
          </cell>
          <cell r="C25">
            <v>13</v>
          </cell>
          <cell r="D25">
            <v>11</v>
          </cell>
          <cell r="E25" t="str">
            <v>Uninhabited</v>
          </cell>
          <cell r="F25" t="str">
            <v>--</v>
          </cell>
          <cell r="G25" t="str">
            <v>--</v>
          </cell>
          <cell r="H25" t="str">
            <v>No</v>
          </cell>
          <cell r="I25">
            <v>1</v>
          </cell>
          <cell r="J25">
            <v>1</v>
          </cell>
          <cell r="K25" t="str">
            <v>Yellow</v>
          </cell>
          <cell r="L25" t="str">
            <v>--</v>
          </cell>
          <cell r="M25" t="str">
            <v>--</v>
          </cell>
          <cell r="N25" t="str">
            <v>--</v>
          </cell>
          <cell r="O25" t="str">
            <v>--</v>
          </cell>
          <cell r="P25" t="str">
            <v>--</v>
          </cell>
          <cell r="Q25" t="str">
            <v>--</v>
          </cell>
          <cell r="R25" t="str">
            <v>--</v>
          </cell>
          <cell r="S25" t="str">
            <v>--</v>
          </cell>
          <cell r="BL25">
            <v>0.1</v>
          </cell>
          <cell r="BM25">
            <v>0.1</v>
          </cell>
          <cell r="DF25">
            <v>0</v>
          </cell>
          <cell r="DG25">
            <v>0</v>
          </cell>
          <cell r="DH25">
            <v>0</v>
          </cell>
        </row>
        <row r="26">
          <cell r="A26" t="str">
            <v>Crystal Lakes</v>
          </cell>
          <cell r="B26" t="str">
            <v>Altair</v>
          </cell>
          <cell r="C26">
            <v>16</v>
          </cell>
          <cell r="D26">
            <v>10</v>
          </cell>
          <cell r="E26" t="str">
            <v>Cluster</v>
          </cell>
          <cell r="F26" t="str">
            <v>B</v>
          </cell>
          <cell r="G26" t="str">
            <v>B</v>
          </cell>
          <cell r="H26" t="str">
            <v>Yes</v>
          </cell>
          <cell r="I26">
            <v>5</v>
          </cell>
          <cell r="J26">
            <v>1</v>
          </cell>
          <cell r="K26" t="str">
            <v>Yellow</v>
          </cell>
          <cell r="L26" t="str">
            <v>Office</v>
          </cell>
          <cell r="M26" t="str">
            <v>Minor</v>
          </cell>
          <cell r="N26" t="str">
            <v>Office</v>
          </cell>
          <cell r="O26" t="str">
            <v>Large Team</v>
          </cell>
          <cell r="P26" t="str">
            <v>Thin</v>
          </cell>
          <cell r="Q26" t="str">
            <v>--</v>
          </cell>
          <cell r="R26" t="str">
            <v>Standard</v>
          </cell>
          <cell r="S26" t="str">
            <v>Temperate</v>
          </cell>
          <cell r="BL26">
            <v>1</v>
          </cell>
          <cell r="BM26">
            <v>1</v>
          </cell>
          <cell r="DF26">
            <v>0</v>
          </cell>
          <cell r="DG26">
            <v>0</v>
          </cell>
          <cell r="DH26">
            <v>0</v>
          </cell>
        </row>
        <row r="27">
          <cell r="A27" t="str">
            <v>Cyclops X</v>
          </cell>
          <cell r="B27" t="str">
            <v>Cyclops</v>
          </cell>
          <cell r="C27">
            <v>7</v>
          </cell>
          <cell r="D27">
            <v>11</v>
          </cell>
          <cell r="E27" t="str">
            <v>Fringe</v>
          </cell>
          <cell r="F27" t="str">
            <v>E</v>
          </cell>
          <cell r="G27" t="str">
            <v>--</v>
          </cell>
          <cell r="H27" t="str">
            <v>Yes</v>
          </cell>
          <cell r="I27">
            <v>1</v>
          </cell>
          <cell r="J27">
            <v>1</v>
          </cell>
          <cell r="K27" t="str">
            <v>Yellow</v>
          </cell>
          <cell r="L27" t="str">
            <v>--</v>
          </cell>
          <cell r="M27" t="str">
            <v>--</v>
          </cell>
          <cell r="N27" t="str">
            <v>--</v>
          </cell>
          <cell r="O27" t="str">
            <v>Small Outpost</v>
          </cell>
          <cell r="P27" t="str">
            <v>Dense</v>
          </cell>
          <cell r="Q27" t="str">
            <v>--</v>
          </cell>
          <cell r="R27" t="str">
            <v>Dessicated</v>
          </cell>
          <cell r="S27" t="str">
            <v>Icy</v>
          </cell>
          <cell r="Y27">
            <v>3</v>
          </cell>
          <cell r="Z27">
            <v>1</v>
          </cell>
          <cell r="AD27">
            <v>1</v>
          </cell>
          <cell r="AG27">
            <v>7</v>
          </cell>
          <cell r="AH27">
            <v>1</v>
          </cell>
          <cell r="AJ27">
            <v>3</v>
          </cell>
          <cell r="AQ27">
            <v>3</v>
          </cell>
          <cell r="AS27">
            <v>2</v>
          </cell>
          <cell r="AU27">
            <v>2</v>
          </cell>
          <cell r="AV27">
            <v>6</v>
          </cell>
          <cell r="AW27">
            <v>2</v>
          </cell>
          <cell r="AX27">
            <v>2</v>
          </cell>
          <cell r="AY27">
            <v>2</v>
          </cell>
          <cell r="BA27">
            <v>1</v>
          </cell>
          <cell r="BH27">
            <v>1</v>
          </cell>
          <cell r="BL27">
            <v>0.1</v>
          </cell>
          <cell r="BM27">
            <v>0.1</v>
          </cell>
          <cell r="BO27">
            <v>4</v>
          </cell>
          <cell r="BP27">
            <v>4</v>
          </cell>
          <cell r="BQ27">
            <v>5</v>
          </cell>
          <cell r="BR27">
            <v>1</v>
          </cell>
          <cell r="BT27">
            <v>1</v>
          </cell>
          <cell r="BU27">
            <v>3</v>
          </cell>
          <cell r="BV27">
            <v>3</v>
          </cell>
          <cell r="BW27">
            <v>5</v>
          </cell>
          <cell r="BX27">
            <v>1</v>
          </cell>
          <cell r="BZ27">
            <v>2</v>
          </cell>
          <cell r="CA27">
            <v>2</v>
          </cell>
          <cell r="CC27">
            <v>6</v>
          </cell>
          <cell r="CE27">
            <v>0</v>
          </cell>
          <cell r="CF27">
            <v>6</v>
          </cell>
          <cell r="CG27">
            <v>6</v>
          </cell>
          <cell r="CJ27">
            <v>1</v>
          </cell>
          <cell r="CL27">
            <v>6</v>
          </cell>
          <cell r="CM27">
            <v>6</v>
          </cell>
          <cell r="CN27">
            <v>6</v>
          </cell>
          <cell r="CO27">
            <v>6</v>
          </cell>
          <cell r="CP27">
            <v>6</v>
          </cell>
          <cell r="CQ27">
            <v>2</v>
          </cell>
          <cell r="CR27">
            <v>7</v>
          </cell>
          <cell r="CS27">
            <v>2</v>
          </cell>
          <cell r="CT27">
            <v>5</v>
          </cell>
          <cell r="CW27">
            <v>3</v>
          </cell>
          <cell r="CX27">
            <v>3</v>
          </cell>
          <cell r="CY27">
            <v>3</v>
          </cell>
          <cell r="CZ27">
            <v>1</v>
          </cell>
          <cell r="DA27">
            <v>1</v>
          </cell>
          <cell r="DC27">
            <v>1</v>
          </cell>
          <cell r="DE27">
            <v>1</v>
          </cell>
          <cell r="DF27">
            <v>37</v>
          </cell>
          <cell r="DG27">
            <v>109</v>
          </cell>
          <cell r="DH27">
            <v>7</v>
          </cell>
          <cell r="DI27" t="str">
            <v>Darling</v>
          </cell>
          <cell r="DJ27" t="str">
            <v>Diversion</v>
          </cell>
          <cell r="DK27" t="str">
            <v>Homast A</v>
          </cell>
          <cell r="DL27" t="str">
            <v>Enterprise</v>
          </cell>
          <cell r="DM27" t="str">
            <v>New Paris</v>
          </cell>
          <cell r="DN27" t="str">
            <v>Patera</v>
          </cell>
          <cell r="DO27" t="str">
            <v>Straits</v>
          </cell>
          <cell r="DP27" t="str">
            <v>Chipwi</v>
          </cell>
          <cell r="DQ27" t="str">
            <v>Playa Blanca</v>
          </cell>
        </row>
        <row r="28">
          <cell r="A28" t="str">
            <v>Dalos</v>
          </cell>
          <cell r="B28" t="str">
            <v>Margul</v>
          </cell>
          <cell r="C28">
            <v>9</v>
          </cell>
          <cell r="D28">
            <v>9</v>
          </cell>
          <cell r="E28" t="str">
            <v>Blackness</v>
          </cell>
          <cell r="F28" t="str">
            <v>--</v>
          </cell>
          <cell r="G28" t="str">
            <v>--</v>
          </cell>
          <cell r="H28" t="str">
            <v>No</v>
          </cell>
          <cell r="I28">
            <v>1</v>
          </cell>
          <cell r="J28">
            <v>1</v>
          </cell>
          <cell r="K28" t="str">
            <v>Red</v>
          </cell>
          <cell r="L28" t="str">
            <v>--</v>
          </cell>
          <cell r="M28" t="str">
            <v>--</v>
          </cell>
          <cell r="N28" t="str">
            <v>--</v>
          </cell>
          <cell r="O28" t="str">
            <v>--</v>
          </cell>
          <cell r="P28" t="str">
            <v>--</v>
          </cell>
          <cell r="Q28" t="str">
            <v>--</v>
          </cell>
          <cell r="R28" t="str">
            <v>--</v>
          </cell>
          <cell r="S28" t="str">
            <v>--</v>
          </cell>
          <cell r="BL28">
            <v>0.1</v>
          </cell>
          <cell r="BM28">
            <v>0.1</v>
          </cell>
          <cell r="DF28">
            <v>0</v>
          </cell>
          <cell r="DG28">
            <v>0</v>
          </cell>
          <cell r="DH28">
            <v>0</v>
          </cell>
        </row>
        <row r="29">
          <cell r="A29" t="str">
            <v>Darling</v>
          </cell>
          <cell r="B29" t="str">
            <v>Avril</v>
          </cell>
          <cell r="C29">
            <v>9</v>
          </cell>
          <cell r="D29">
            <v>10</v>
          </cell>
          <cell r="E29" t="str">
            <v>Independent</v>
          </cell>
          <cell r="F29" t="str">
            <v>A</v>
          </cell>
          <cell r="G29" t="str">
            <v>--</v>
          </cell>
          <cell r="H29" t="str">
            <v>Yes</v>
          </cell>
          <cell r="I29">
            <v>7</v>
          </cell>
          <cell r="J29">
            <v>5</v>
          </cell>
          <cell r="K29" t="str">
            <v>Green</v>
          </cell>
          <cell r="L29" t="str">
            <v>Major</v>
          </cell>
          <cell r="M29" t="str">
            <v>Major</v>
          </cell>
          <cell r="N29" t="str">
            <v>Major</v>
          </cell>
          <cell r="O29" t="str">
            <v>Large Outpost</v>
          </cell>
          <cell r="P29" t="str">
            <v>Standard</v>
          </cell>
          <cell r="Q29" t="str">
            <v>--</v>
          </cell>
          <cell r="R29" t="str">
            <v>Major Water</v>
          </cell>
          <cell r="S29" t="str">
            <v>Temperate</v>
          </cell>
          <cell r="T29">
            <v>1</v>
          </cell>
          <cell r="U29">
            <v>4</v>
          </cell>
          <cell r="V29">
            <v>5</v>
          </cell>
          <cell r="W29">
            <v>4</v>
          </cell>
          <cell r="X29">
            <v>3</v>
          </cell>
          <cell r="Z29">
            <v>1</v>
          </cell>
          <cell r="AA29">
            <v>2</v>
          </cell>
          <cell r="AB29">
            <v>3</v>
          </cell>
          <cell r="AC29">
            <v>2</v>
          </cell>
          <cell r="AD29">
            <v>1</v>
          </cell>
          <cell r="AE29">
            <v>3</v>
          </cell>
          <cell r="AF29">
            <v>1</v>
          </cell>
          <cell r="AG29">
            <v>5</v>
          </cell>
          <cell r="AH29">
            <v>1</v>
          </cell>
          <cell r="AI29">
            <v>2</v>
          </cell>
          <cell r="AJ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2</v>
          </cell>
          <cell r="AR29">
            <v>1</v>
          </cell>
          <cell r="AT29">
            <v>1</v>
          </cell>
          <cell r="AV29">
            <v>9</v>
          </cell>
          <cell r="AW29">
            <v>8</v>
          </cell>
          <cell r="AY29">
            <v>5</v>
          </cell>
          <cell r="AZ29">
            <v>1</v>
          </cell>
          <cell r="BA29">
            <v>1</v>
          </cell>
          <cell r="BB29">
            <v>1</v>
          </cell>
          <cell r="BC29">
            <v>3</v>
          </cell>
          <cell r="BD29">
            <v>4</v>
          </cell>
          <cell r="BE29">
            <v>3</v>
          </cell>
          <cell r="BF29">
            <v>2</v>
          </cell>
          <cell r="BH29">
            <v>2</v>
          </cell>
          <cell r="BI29">
            <v>2</v>
          </cell>
          <cell r="BJ29">
            <v>2</v>
          </cell>
          <cell r="BL29">
            <v>0.9</v>
          </cell>
          <cell r="BM29">
            <v>0.7</v>
          </cell>
          <cell r="BO29">
            <v>2</v>
          </cell>
          <cell r="BP29">
            <v>2</v>
          </cell>
          <cell r="BQ29">
            <v>2</v>
          </cell>
          <cell r="BR29">
            <v>1</v>
          </cell>
          <cell r="BW29">
            <v>2</v>
          </cell>
          <cell r="BZ29">
            <v>4</v>
          </cell>
          <cell r="CA29">
            <v>2</v>
          </cell>
          <cell r="CC29">
            <v>8</v>
          </cell>
          <cell r="CD29">
            <v>2</v>
          </cell>
          <cell r="CE29">
            <v>6</v>
          </cell>
          <cell r="CF29">
            <v>7</v>
          </cell>
          <cell r="CG29">
            <v>3</v>
          </cell>
          <cell r="CH29">
            <v>4</v>
          </cell>
          <cell r="CJ29">
            <v>3</v>
          </cell>
          <cell r="CK29">
            <v>2</v>
          </cell>
          <cell r="CL29">
            <v>7</v>
          </cell>
          <cell r="CM29">
            <v>8</v>
          </cell>
          <cell r="CN29">
            <v>8</v>
          </cell>
          <cell r="CO29">
            <v>7</v>
          </cell>
          <cell r="CP29">
            <v>7</v>
          </cell>
          <cell r="CQ29">
            <v>8</v>
          </cell>
          <cell r="CR29">
            <v>7</v>
          </cell>
          <cell r="CS29">
            <v>5</v>
          </cell>
          <cell r="CT29">
            <v>3</v>
          </cell>
          <cell r="CW29">
            <v>1</v>
          </cell>
          <cell r="CX29">
            <v>2</v>
          </cell>
          <cell r="CY29">
            <v>2</v>
          </cell>
          <cell r="CZ29">
            <v>1</v>
          </cell>
          <cell r="DC29">
            <v>1</v>
          </cell>
          <cell r="DF29">
            <v>89</v>
          </cell>
          <cell r="DG29">
            <v>117</v>
          </cell>
          <cell r="DH29">
            <v>8</v>
          </cell>
        </row>
        <row r="30">
          <cell r="A30" t="str">
            <v>David's Hell</v>
          </cell>
          <cell r="B30" t="str">
            <v>Seti IV</v>
          </cell>
          <cell r="C30">
            <v>4</v>
          </cell>
          <cell r="D30">
            <v>16</v>
          </cell>
          <cell r="E30" t="str">
            <v>Independent</v>
          </cell>
          <cell r="F30" t="str">
            <v>A</v>
          </cell>
          <cell r="G30" t="str">
            <v>--</v>
          </cell>
          <cell r="H30" t="str">
            <v>Yes</v>
          </cell>
          <cell r="I30">
            <v>10</v>
          </cell>
          <cell r="J30">
            <v>5</v>
          </cell>
          <cell r="K30" t="str">
            <v>Green</v>
          </cell>
          <cell r="L30" t="str">
            <v>Minor</v>
          </cell>
          <cell r="M30" t="str">
            <v>--</v>
          </cell>
          <cell r="N30" t="str">
            <v>Major</v>
          </cell>
          <cell r="O30" t="str">
            <v>Single Site</v>
          </cell>
          <cell r="P30" t="str">
            <v>Standard</v>
          </cell>
          <cell r="Q30" t="str">
            <v>--</v>
          </cell>
          <cell r="R30" t="str">
            <v>Standard</v>
          </cell>
          <cell r="S30" t="str">
            <v>Molten</v>
          </cell>
          <cell r="T30">
            <v>6</v>
          </cell>
          <cell r="U30">
            <v>8</v>
          </cell>
          <cell r="V30">
            <v>8</v>
          </cell>
          <cell r="X30">
            <v>8</v>
          </cell>
          <cell r="Z30">
            <v>6</v>
          </cell>
          <cell r="AA30">
            <v>6</v>
          </cell>
          <cell r="AB30">
            <v>6</v>
          </cell>
          <cell r="AD30">
            <v>8</v>
          </cell>
          <cell r="AE30">
            <v>4</v>
          </cell>
          <cell r="AG30">
            <v>2</v>
          </cell>
          <cell r="AK30">
            <v>4</v>
          </cell>
          <cell r="AN30">
            <v>4</v>
          </cell>
          <cell r="AO30">
            <v>4</v>
          </cell>
          <cell r="AP30">
            <v>1</v>
          </cell>
          <cell r="AV30">
            <v>4</v>
          </cell>
          <cell r="AW30">
            <v>3</v>
          </cell>
          <cell r="AY30">
            <v>3</v>
          </cell>
          <cell r="AZ30">
            <v>3</v>
          </cell>
          <cell r="BA30">
            <v>4</v>
          </cell>
          <cell r="BB30">
            <v>7</v>
          </cell>
          <cell r="BC30">
            <v>5</v>
          </cell>
          <cell r="BD30">
            <v>5</v>
          </cell>
          <cell r="BF30">
            <v>9</v>
          </cell>
          <cell r="BG30">
            <v>3</v>
          </cell>
          <cell r="BH30">
            <v>3</v>
          </cell>
          <cell r="BI30">
            <v>3</v>
          </cell>
          <cell r="BJ30">
            <v>3</v>
          </cell>
          <cell r="BK30">
            <v>4</v>
          </cell>
          <cell r="BL30">
            <v>0.7</v>
          </cell>
          <cell r="BM30">
            <v>0.7</v>
          </cell>
          <cell r="BQ30">
            <v>7</v>
          </cell>
          <cell r="BS30">
            <v>2</v>
          </cell>
          <cell r="BW30">
            <v>6</v>
          </cell>
          <cell r="BZ30">
            <v>5</v>
          </cell>
          <cell r="CA30">
            <v>3</v>
          </cell>
          <cell r="CB30">
            <v>1</v>
          </cell>
          <cell r="CC30">
            <v>3</v>
          </cell>
          <cell r="CD30">
            <v>1</v>
          </cell>
          <cell r="CF30">
            <v>7</v>
          </cell>
          <cell r="CG30">
            <v>6</v>
          </cell>
          <cell r="CJ30">
            <v>1</v>
          </cell>
          <cell r="CK30">
            <v>2</v>
          </cell>
          <cell r="CL30">
            <v>6</v>
          </cell>
          <cell r="CM30">
            <v>7</v>
          </cell>
          <cell r="CN30">
            <v>6</v>
          </cell>
          <cell r="CO30">
            <v>7</v>
          </cell>
          <cell r="CP30">
            <v>4</v>
          </cell>
          <cell r="CQ30">
            <v>3</v>
          </cell>
          <cell r="CR30">
            <v>7</v>
          </cell>
          <cell r="CS30">
            <v>3</v>
          </cell>
          <cell r="CT30">
            <v>5</v>
          </cell>
          <cell r="CY30">
            <v>7</v>
          </cell>
          <cell r="DF30">
            <v>134</v>
          </cell>
          <cell r="DG30">
            <v>99</v>
          </cell>
          <cell r="DH30">
            <v>7</v>
          </cell>
        </row>
        <row r="31">
          <cell r="A31" t="str">
            <v>Dead Spring</v>
          </cell>
          <cell r="B31" t="str">
            <v>Beta Pegasai</v>
          </cell>
          <cell r="C31">
            <v>5</v>
          </cell>
          <cell r="D31">
            <v>11</v>
          </cell>
          <cell r="E31" t="str">
            <v>Uninhabited</v>
          </cell>
          <cell r="F31" t="str">
            <v>--</v>
          </cell>
          <cell r="G31" t="str">
            <v>--</v>
          </cell>
          <cell r="H31" t="str">
            <v>No</v>
          </cell>
          <cell r="I31">
            <v>1</v>
          </cell>
          <cell r="J31">
            <v>1</v>
          </cell>
          <cell r="K31" t="str">
            <v>Yellow</v>
          </cell>
          <cell r="L31" t="str">
            <v>--</v>
          </cell>
          <cell r="M31" t="str">
            <v>--</v>
          </cell>
          <cell r="N31" t="str">
            <v>--</v>
          </cell>
          <cell r="O31" t="str">
            <v>--</v>
          </cell>
          <cell r="P31" t="str">
            <v>--</v>
          </cell>
          <cell r="Q31" t="str">
            <v>--</v>
          </cell>
          <cell r="R31" t="str">
            <v>--</v>
          </cell>
          <cell r="S31" t="str">
            <v>--</v>
          </cell>
          <cell r="BL31">
            <v>0.1</v>
          </cell>
          <cell r="BM31">
            <v>0.1</v>
          </cell>
          <cell r="DF31">
            <v>0</v>
          </cell>
          <cell r="DG31">
            <v>0</v>
          </cell>
          <cell r="DH31">
            <v>0</v>
          </cell>
        </row>
        <row r="32">
          <cell r="A32" t="str">
            <v>Dead Tree</v>
          </cell>
          <cell r="B32" t="str">
            <v>Cursa</v>
          </cell>
          <cell r="C32">
            <v>14</v>
          </cell>
          <cell r="D32">
            <v>10</v>
          </cell>
          <cell r="E32" t="str">
            <v>Uninhabited</v>
          </cell>
          <cell r="F32" t="str">
            <v>--</v>
          </cell>
          <cell r="G32" t="str">
            <v>--</v>
          </cell>
          <cell r="H32" t="str">
            <v>Yes</v>
          </cell>
          <cell r="I32">
            <v>1</v>
          </cell>
          <cell r="J32">
            <v>1</v>
          </cell>
          <cell r="K32" t="str">
            <v>Yellow</v>
          </cell>
          <cell r="L32" t="str">
            <v>--</v>
          </cell>
          <cell r="M32" t="str">
            <v>--</v>
          </cell>
          <cell r="N32" t="str">
            <v>--</v>
          </cell>
          <cell r="O32" t="str">
            <v>--</v>
          </cell>
          <cell r="P32" t="str">
            <v>--</v>
          </cell>
          <cell r="Q32" t="str">
            <v>--</v>
          </cell>
          <cell r="R32" t="str">
            <v>--</v>
          </cell>
          <cell r="S32" t="str">
            <v>--</v>
          </cell>
          <cell r="BL32">
            <v>0.1</v>
          </cell>
          <cell r="BM32">
            <v>0.1</v>
          </cell>
          <cell r="DF32">
            <v>0</v>
          </cell>
          <cell r="DG32">
            <v>0</v>
          </cell>
          <cell r="DH32">
            <v>0</v>
          </cell>
        </row>
        <row r="33">
          <cell r="A33" t="str">
            <v>Deadeye</v>
          </cell>
          <cell r="B33" t="str">
            <v>Chyron</v>
          </cell>
          <cell r="C33">
            <v>4</v>
          </cell>
          <cell r="D33">
            <v>4</v>
          </cell>
          <cell r="E33" t="str">
            <v>Fringe</v>
          </cell>
          <cell r="F33" t="str">
            <v>D</v>
          </cell>
          <cell r="G33" t="str">
            <v>C</v>
          </cell>
          <cell r="H33" t="str">
            <v>Yes</v>
          </cell>
          <cell r="I33">
            <v>9</v>
          </cell>
          <cell r="J33">
            <v>8</v>
          </cell>
          <cell r="K33" t="str">
            <v>Green</v>
          </cell>
          <cell r="L33" t="str">
            <v>Office</v>
          </cell>
          <cell r="M33" t="str">
            <v>Office</v>
          </cell>
          <cell r="N33" t="str">
            <v>Minor</v>
          </cell>
          <cell r="O33" t="str">
            <v>Large Outpost</v>
          </cell>
          <cell r="P33" t="str">
            <v>Standard</v>
          </cell>
          <cell r="Q33" t="str">
            <v>Tainted</v>
          </cell>
          <cell r="R33" t="str">
            <v>Standard</v>
          </cell>
          <cell r="S33" t="str">
            <v>Warm</v>
          </cell>
          <cell r="T33">
            <v>1</v>
          </cell>
          <cell r="W33">
            <v>9</v>
          </cell>
          <cell r="Y33">
            <v>3</v>
          </cell>
          <cell r="Z33">
            <v>2</v>
          </cell>
          <cell r="AC33">
            <v>7</v>
          </cell>
          <cell r="AG33">
            <v>3</v>
          </cell>
          <cell r="AH33">
            <v>4</v>
          </cell>
          <cell r="AJ33">
            <v>2</v>
          </cell>
          <cell r="AL33">
            <v>2</v>
          </cell>
          <cell r="AQ33">
            <v>2</v>
          </cell>
          <cell r="AV33">
            <v>4</v>
          </cell>
          <cell r="AW33">
            <v>3</v>
          </cell>
          <cell r="AY33">
            <v>3</v>
          </cell>
          <cell r="BB33">
            <v>2</v>
          </cell>
          <cell r="BE33">
            <v>9</v>
          </cell>
          <cell r="BL33">
            <v>0.4</v>
          </cell>
          <cell r="BM33">
            <v>0.3</v>
          </cell>
          <cell r="BN33">
            <v>1</v>
          </cell>
          <cell r="BO33">
            <v>8</v>
          </cell>
          <cell r="BP33">
            <v>8</v>
          </cell>
          <cell r="BR33">
            <v>2</v>
          </cell>
          <cell r="BT33">
            <v>1</v>
          </cell>
          <cell r="BU33">
            <v>6</v>
          </cell>
          <cell r="BV33">
            <v>6</v>
          </cell>
          <cell r="BX33">
            <v>6</v>
          </cell>
          <cell r="BY33">
            <v>1</v>
          </cell>
          <cell r="BZ33">
            <v>4</v>
          </cell>
          <cell r="CA33">
            <v>2</v>
          </cell>
          <cell r="CC33">
            <v>3</v>
          </cell>
          <cell r="CD33">
            <v>1</v>
          </cell>
          <cell r="CE33">
            <v>2</v>
          </cell>
          <cell r="CF33">
            <v>6</v>
          </cell>
          <cell r="CG33">
            <v>6</v>
          </cell>
          <cell r="CH33">
            <v>2</v>
          </cell>
          <cell r="CI33">
            <v>1</v>
          </cell>
          <cell r="CJ33">
            <v>2</v>
          </cell>
          <cell r="CK33">
            <v>1</v>
          </cell>
          <cell r="CL33">
            <v>5</v>
          </cell>
          <cell r="CM33">
            <v>5</v>
          </cell>
          <cell r="CN33">
            <v>5</v>
          </cell>
          <cell r="CO33">
            <v>5</v>
          </cell>
          <cell r="CP33">
            <v>4</v>
          </cell>
          <cell r="CQ33">
            <v>3</v>
          </cell>
          <cell r="CR33">
            <v>5</v>
          </cell>
          <cell r="CS33">
            <v>3</v>
          </cell>
          <cell r="CT33">
            <v>3</v>
          </cell>
          <cell r="CV33">
            <v>1</v>
          </cell>
          <cell r="CW33">
            <v>6</v>
          </cell>
          <cell r="CX33">
            <v>6</v>
          </cell>
          <cell r="DA33">
            <v>2</v>
          </cell>
          <cell r="DC33">
            <v>4</v>
          </cell>
          <cell r="DE33">
            <v>1</v>
          </cell>
          <cell r="DF33">
            <v>56</v>
          </cell>
          <cell r="DG33">
            <v>127</v>
          </cell>
          <cell r="DH33">
            <v>7</v>
          </cell>
        </row>
        <row r="34">
          <cell r="A34" t="str">
            <v>Diversion</v>
          </cell>
          <cell r="B34" t="str">
            <v>Inyo</v>
          </cell>
          <cell r="C34">
            <v>9</v>
          </cell>
          <cell r="D34">
            <v>12</v>
          </cell>
          <cell r="E34" t="str">
            <v>Cluster</v>
          </cell>
          <cell r="F34" t="str">
            <v>B</v>
          </cell>
          <cell r="G34" t="str">
            <v>C</v>
          </cell>
          <cell r="H34" t="str">
            <v>Yes</v>
          </cell>
          <cell r="I34">
            <v>8</v>
          </cell>
          <cell r="J34">
            <v>6</v>
          </cell>
          <cell r="K34" t="str">
            <v>Green</v>
          </cell>
          <cell r="L34" t="str">
            <v>Minor</v>
          </cell>
          <cell r="M34" t="str">
            <v>Office</v>
          </cell>
          <cell r="N34" t="str">
            <v>Major</v>
          </cell>
          <cell r="O34" t="str">
            <v>Large Outpost</v>
          </cell>
          <cell r="P34" t="str">
            <v>Thin</v>
          </cell>
          <cell r="Q34" t="str">
            <v>--</v>
          </cell>
          <cell r="R34" t="str">
            <v>Standard</v>
          </cell>
          <cell r="S34" t="str">
            <v>Temperate</v>
          </cell>
          <cell r="W34">
            <v>2</v>
          </cell>
          <cell r="X34">
            <v>2</v>
          </cell>
          <cell r="Y34">
            <v>9</v>
          </cell>
          <cell r="AC34">
            <v>2</v>
          </cell>
          <cell r="AD34">
            <v>2</v>
          </cell>
          <cell r="AF34">
            <v>4</v>
          </cell>
          <cell r="AH34">
            <v>1</v>
          </cell>
          <cell r="AL34">
            <v>10</v>
          </cell>
          <cell r="AM34">
            <v>2</v>
          </cell>
          <cell r="AP34">
            <v>2</v>
          </cell>
          <cell r="AQ34">
            <v>4</v>
          </cell>
          <cell r="AR34">
            <v>3</v>
          </cell>
          <cell r="AS34">
            <v>10</v>
          </cell>
          <cell r="AT34">
            <v>1</v>
          </cell>
          <cell r="AU34">
            <v>10</v>
          </cell>
          <cell r="AV34">
            <v>4</v>
          </cell>
          <cell r="AW34">
            <v>4</v>
          </cell>
          <cell r="AX34">
            <v>10</v>
          </cell>
          <cell r="AY34">
            <v>5</v>
          </cell>
          <cell r="BE34">
            <v>2</v>
          </cell>
          <cell r="BL34">
            <v>0.6</v>
          </cell>
          <cell r="BM34">
            <v>0.7</v>
          </cell>
          <cell r="BN34">
            <v>6</v>
          </cell>
          <cell r="BO34">
            <v>3</v>
          </cell>
          <cell r="BP34">
            <v>6</v>
          </cell>
          <cell r="BQ34">
            <v>1</v>
          </cell>
          <cell r="BS34">
            <v>2</v>
          </cell>
          <cell r="BT34">
            <v>9</v>
          </cell>
          <cell r="BU34">
            <v>3</v>
          </cell>
          <cell r="BV34">
            <v>6</v>
          </cell>
          <cell r="BW34">
            <v>1</v>
          </cell>
          <cell r="BZ34">
            <v>3</v>
          </cell>
          <cell r="CA34">
            <v>2</v>
          </cell>
          <cell r="CB34">
            <v>1</v>
          </cell>
          <cell r="CC34">
            <v>4</v>
          </cell>
          <cell r="CD34">
            <v>1</v>
          </cell>
          <cell r="CE34">
            <v>3</v>
          </cell>
          <cell r="CF34">
            <v>6</v>
          </cell>
          <cell r="CG34">
            <v>5</v>
          </cell>
          <cell r="CH34">
            <v>7</v>
          </cell>
          <cell r="CI34">
            <v>5</v>
          </cell>
          <cell r="CJ34">
            <v>3</v>
          </cell>
          <cell r="CK34">
            <v>1</v>
          </cell>
          <cell r="CL34">
            <v>4</v>
          </cell>
          <cell r="CM34">
            <v>1</v>
          </cell>
          <cell r="CN34">
            <v>4</v>
          </cell>
          <cell r="CP34">
            <v>4</v>
          </cell>
          <cell r="CQ34">
            <v>4</v>
          </cell>
          <cell r="CS34">
            <v>5</v>
          </cell>
          <cell r="CT34">
            <v>4</v>
          </cell>
          <cell r="CU34">
            <v>1</v>
          </cell>
          <cell r="CV34">
            <v>7</v>
          </cell>
          <cell r="CW34">
            <v>3</v>
          </cell>
          <cell r="CX34">
            <v>4</v>
          </cell>
          <cell r="CY34">
            <v>1</v>
          </cell>
          <cell r="DA34">
            <v>1</v>
          </cell>
          <cell r="DC34">
            <v>3</v>
          </cell>
          <cell r="DF34">
            <v>89</v>
          </cell>
          <cell r="DG34">
            <v>124</v>
          </cell>
          <cell r="DH34">
            <v>8</v>
          </cell>
          <cell r="DI34" t="str">
            <v>Cyclops X</v>
          </cell>
          <cell r="DJ34" t="str">
            <v>Darling</v>
          </cell>
          <cell r="DK34" t="str">
            <v>Matari Prime</v>
          </cell>
          <cell r="DL34" t="str">
            <v>Homast A</v>
          </cell>
          <cell r="DM34" t="str">
            <v>Goodlands</v>
          </cell>
          <cell r="DN34" t="str">
            <v>Karanpur</v>
          </cell>
          <cell r="DO34" t="str">
            <v>Enterprise</v>
          </cell>
          <cell r="DP34" t="str">
            <v>Red Sky</v>
          </cell>
          <cell r="DQ34" t="str">
            <v>Agra</v>
          </cell>
        </row>
        <row r="35">
          <cell r="A35" t="str">
            <v>Doris</v>
          </cell>
          <cell r="B35" t="str">
            <v>Mu Bootis</v>
          </cell>
          <cell r="C35">
            <v>14</v>
          </cell>
          <cell r="D35">
            <v>14</v>
          </cell>
          <cell r="E35" t="str">
            <v>Cluster</v>
          </cell>
          <cell r="F35" t="str">
            <v>B</v>
          </cell>
          <cell r="G35" t="str">
            <v>C</v>
          </cell>
          <cell r="H35" t="str">
            <v>Yes</v>
          </cell>
          <cell r="I35">
            <v>6</v>
          </cell>
          <cell r="J35">
            <v>6</v>
          </cell>
          <cell r="K35" t="str">
            <v>Green</v>
          </cell>
          <cell r="L35" t="str">
            <v>Major</v>
          </cell>
          <cell r="M35" t="str">
            <v>Major</v>
          </cell>
          <cell r="N35" t="str">
            <v>Major</v>
          </cell>
          <cell r="O35" t="str">
            <v>Small Team</v>
          </cell>
          <cell r="P35" t="str">
            <v>Thin</v>
          </cell>
          <cell r="Q35" t="str">
            <v>--</v>
          </cell>
          <cell r="R35" t="str">
            <v>Minor Land</v>
          </cell>
          <cell r="S35" t="str">
            <v>Temperate</v>
          </cell>
          <cell r="BL35">
            <v>1</v>
          </cell>
          <cell r="BM35">
            <v>1</v>
          </cell>
          <cell r="DF35">
            <v>0</v>
          </cell>
          <cell r="DG35">
            <v>0</v>
          </cell>
          <cell r="DH35">
            <v>0</v>
          </cell>
        </row>
        <row r="36">
          <cell r="A36" t="str">
            <v>Douglas</v>
          </cell>
          <cell r="B36" t="str">
            <v>Alpha Corvi</v>
          </cell>
          <cell r="C36">
            <v>16</v>
          </cell>
          <cell r="D36">
            <v>12</v>
          </cell>
          <cell r="E36" t="str">
            <v>Cluster</v>
          </cell>
          <cell r="F36" t="str">
            <v>D</v>
          </cell>
          <cell r="G36" t="str">
            <v>C</v>
          </cell>
          <cell r="H36" t="str">
            <v>Yes</v>
          </cell>
          <cell r="I36">
            <v>6</v>
          </cell>
          <cell r="J36">
            <v>10</v>
          </cell>
          <cell r="K36" t="str">
            <v>Green</v>
          </cell>
          <cell r="L36" t="str">
            <v>Minor</v>
          </cell>
          <cell r="M36" t="str">
            <v>Minor</v>
          </cell>
          <cell r="N36" t="str">
            <v>Major</v>
          </cell>
          <cell r="O36" t="str">
            <v>Complex</v>
          </cell>
          <cell r="P36" t="str">
            <v>Dense</v>
          </cell>
          <cell r="Q36" t="str">
            <v>--</v>
          </cell>
          <cell r="R36" t="str">
            <v>Minor Water</v>
          </cell>
          <cell r="S36" t="str">
            <v>Cool</v>
          </cell>
          <cell r="BL36">
            <v>1</v>
          </cell>
          <cell r="BM36">
            <v>1</v>
          </cell>
          <cell r="DF36">
            <v>0</v>
          </cell>
          <cell r="DG36">
            <v>0</v>
          </cell>
          <cell r="DH36">
            <v>0</v>
          </cell>
        </row>
        <row r="37">
          <cell r="A37" t="str">
            <v>Earth</v>
          </cell>
          <cell r="B37" t="str">
            <v>Sol</v>
          </cell>
          <cell r="C37">
            <v>10</v>
          </cell>
          <cell r="D37">
            <v>8</v>
          </cell>
          <cell r="E37" t="str">
            <v>Blackness</v>
          </cell>
          <cell r="F37" t="str">
            <v>--</v>
          </cell>
          <cell r="G37" t="str">
            <v>--</v>
          </cell>
          <cell r="H37" t="str">
            <v>No</v>
          </cell>
          <cell r="I37">
            <v>1</v>
          </cell>
          <cell r="J37">
            <v>1</v>
          </cell>
          <cell r="K37" t="str">
            <v>Red</v>
          </cell>
          <cell r="L37" t="str">
            <v>--</v>
          </cell>
          <cell r="M37" t="str">
            <v>--</v>
          </cell>
          <cell r="N37" t="str">
            <v>--</v>
          </cell>
          <cell r="O37" t="str">
            <v>--</v>
          </cell>
          <cell r="P37" t="str">
            <v>--</v>
          </cell>
          <cell r="Q37" t="str">
            <v>--</v>
          </cell>
          <cell r="R37" t="str">
            <v>--</v>
          </cell>
          <cell r="S37" t="str">
            <v>--</v>
          </cell>
          <cell r="BL37">
            <v>0.1</v>
          </cell>
          <cell r="BM37">
            <v>0.1</v>
          </cell>
          <cell r="DF37">
            <v>0</v>
          </cell>
          <cell r="DG37">
            <v>0</v>
          </cell>
          <cell r="DH37">
            <v>0</v>
          </cell>
        </row>
        <row r="38">
          <cell r="A38" t="str">
            <v>Eden</v>
          </cell>
          <cell r="B38" t="str">
            <v>Avalon</v>
          </cell>
          <cell r="C38">
            <v>9</v>
          </cell>
          <cell r="D38">
            <v>6</v>
          </cell>
          <cell r="E38" t="str">
            <v>Blackness</v>
          </cell>
          <cell r="F38" t="str">
            <v>--</v>
          </cell>
          <cell r="G38" t="str">
            <v>--</v>
          </cell>
          <cell r="H38" t="str">
            <v>No</v>
          </cell>
          <cell r="I38">
            <v>1</v>
          </cell>
          <cell r="J38">
            <v>1</v>
          </cell>
          <cell r="K38" t="str">
            <v>Red</v>
          </cell>
          <cell r="L38" t="str">
            <v>--</v>
          </cell>
          <cell r="M38" t="str">
            <v>--</v>
          </cell>
          <cell r="N38" t="str">
            <v>--</v>
          </cell>
          <cell r="O38" t="str">
            <v>--</v>
          </cell>
          <cell r="P38" t="str">
            <v>--</v>
          </cell>
          <cell r="Q38" t="str">
            <v>--</v>
          </cell>
          <cell r="R38" t="str">
            <v>--</v>
          </cell>
          <cell r="S38" t="str">
            <v>--</v>
          </cell>
          <cell r="BL38">
            <v>0.1</v>
          </cell>
          <cell r="BM38">
            <v>0.1</v>
          </cell>
          <cell r="DF38">
            <v>0</v>
          </cell>
          <cell r="DG38">
            <v>0</v>
          </cell>
          <cell r="DH38">
            <v>0</v>
          </cell>
        </row>
        <row r="39">
          <cell r="A39" t="str">
            <v>Enterprise</v>
          </cell>
          <cell r="B39" t="str">
            <v>Delta Orionis</v>
          </cell>
          <cell r="C39">
            <v>8</v>
          </cell>
          <cell r="D39">
            <v>14</v>
          </cell>
          <cell r="E39" t="str">
            <v>Independent</v>
          </cell>
          <cell r="F39" t="str">
            <v>B</v>
          </cell>
          <cell r="G39" t="str">
            <v>C</v>
          </cell>
          <cell r="H39" t="str">
            <v>Yes</v>
          </cell>
          <cell r="I39">
            <v>7</v>
          </cell>
          <cell r="J39">
            <v>5</v>
          </cell>
          <cell r="K39" t="str">
            <v>Green</v>
          </cell>
          <cell r="L39" t="str">
            <v>Office</v>
          </cell>
          <cell r="M39" t="str">
            <v>Minor</v>
          </cell>
          <cell r="N39" t="str">
            <v>Office</v>
          </cell>
          <cell r="O39" t="str">
            <v>Single Site</v>
          </cell>
          <cell r="P39" t="str">
            <v>Thin</v>
          </cell>
          <cell r="Q39" t="str">
            <v>--</v>
          </cell>
          <cell r="R39" t="str">
            <v>Standard</v>
          </cell>
          <cell r="S39" t="str">
            <v>Cool</v>
          </cell>
          <cell r="T39">
            <v>3</v>
          </cell>
          <cell r="X39">
            <v>7</v>
          </cell>
          <cell r="Z39">
            <v>5</v>
          </cell>
          <cell r="AD39">
            <v>6</v>
          </cell>
          <cell r="AE39">
            <v>4</v>
          </cell>
          <cell r="AJ39">
            <v>2</v>
          </cell>
          <cell r="AP39">
            <v>2</v>
          </cell>
          <cell r="AV39">
            <v>1</v>
          </cell>
          <cell r="AW39">
            <v>1</v>
          </cell>
          <cell r="BA39">
            <v>5</v>
          </cell>
          <cell r="BB39">
            <v>6</v>
          </cell>
          <cell r="BF39">
            <v>6</v>
          </cell>
          <cell r="BG39">
            <v>9</v>
          </cell>
          <cell r="BH39">
            <v>8</v>
          </cell>
          <cell r="BI39">
            <v>3</v>
          </cell>
          <cell r="BJ39">
            <v>5</v>
          </cell>
          <cell r="BL39">
            <v>0.6</v>
          </cell>
          <cell r="BM39">
            <v>0.3</v>
          </cell>
          <cell r="BO39">
            <v>5</v>
          </cell>
          <cell r="BP39">
            <v>5</v>
          </cell>
          <cell r="BQ39">
            <v>6</v>
          </cell>
          <cell r="BS39">
            <v>3</v>
          </cell>
          <cell r="BU39">
            <v>4</v>
          </cell>
          <cell r="BV39">
            <v>4</v>
          </cell>
          <cell r="BW39">
            <v>5</v>
          </cell>
          <cell r="BZ39">
            <v>6</v>
          </cell>
          <cell r="CA39">
            <v>3</v>
          </cell>
          <cell r="CB39">
            <v>2</v>
          </cell>
          <cell r="CC39">
            <v>5</v>
          </cell>
          <cell r="CE39">
            <v>5</v>
          </cell>
          <cell r="CF39">
            <v>6</v>
          </cell>
          <cell r="CG39">
            <v>6</v>
          </cell>
          <cell r="CH39">
            <v>4</v>
          </cell>
          <cell r="CI39">
            <v>6</v>
          </cell>
          <cell r="CK39">
            <v>3</v>
          </cell>
          <cell r="CL39">
            <v>3</v>
          </cell>
          <cell r="CM39">
            <v>3</v>
          </cell>
          <cell r="CN39">
            <v>3</v>
          </cell>
          <cell r="CO39">
            <v>3</v>
          </cell>
          <cell r="CP39">
            <v>2</v>
          </cell>
          <cell r="CQ39">
            <v>2</v>
          </cell>
          <cell r="CR39">
            <v>3</v>
          </cell>
          <cell r="CS39">
            <v>6</v>
          </cell>
          <cell r="CT39">
            <v>6</v>
          </cell>
          <cell r="CW39">
            <v>5</v>
          </cell>
          <cell r="CX39">
            <v>5</v>
          </cell>
          <cell r="CY39">
            <v>6</v>
          </cell>
          <cell r="DF39">
            <v>73</v>
          </cell>
          <cell r="DG39">
            <v>125</v>
          </cell>
          <cell r="DH39">
            <v>6</v>
          </cell>
        </row>
        <row r="40">
          <cell r="A40" t="str">
            <v>Exeter</v>
          </cell>
          <cell r="B40" t="str">
            <v>Circe</v>
          </cell>
          <cell r="C40">
            <v>11</v>
          </cell>
          <cell r="D40">
            <v>6</v>
          </cell>
          <cell r="E40" t="str">
            <v>Core</v>
          </cell>
          <cell r="F40" t="str">
            <v>A</v>
          </cell>
          <cell r="G40" t="str">
            <v>C</v>
          </cell>
          <cell r="H40" t="str">
            <v>Yes</v>
          </cell>
          <cell r="I40">
            <v>8</v>
          </cell>
          <cell r="J40">
            <v>10</v>
          </cell>
          <cell r="K40" t="str">
            <v>Green</v>
          </cell>
          <cell r="L40" t="str">
            <v>Major</v>
          </cell>
          <cell r="M40" t="str">
            <v>Minor</v>
          </cell>
          <cell r="N40" t="str">
            <v>Office</v>
          </cell>
          <cell r="O40" t="str">
            <v>Worldwide</v>
          </cell>
          <cell r="P40" t="str">
            <v>Standard</v>
          </cell>
          <cell r="Q40" t="str">
            <v>--</v>
          </cell>
          <cell r="R40" t="str">
            <v>Minor Water</v>
          </cell>
          <cell r="S40" t="str">
            <v>Cool</v>
          </cell>
          <cell r="BL40">
            <v>1</v>
          </cell>
          <cell r="BM40">
            <v>1</v>
          </cell>
          <cell r="DF40">
            <v>0</v>
          </cell>
          <cell r="DG40">
            <v>0</v>
          </cell>
          <cell r="DH40">
            <v>0</v>
          </cell>
        </row>
        <row r="41">
          <cell r="A41" t="str">
            <v>Furnace</v>
          </cell>
          <cell r="B41" t="str">
            <v>Epsilon Herculis</v>
          </cell>
          <cell r="C41">
            <v>20</v>
          </cell>
          <cell r="D41">
            <v>5</v>
          </cell>
          <cell r="E41" t="str">
            <v>Uninhabited</v>
          </cell>
          <cell r="F41" t="str">
            <v>--</v>
          </cell>
          <cell r="G41" t="str">
            <v>--</v>
          </cell>
          <cell r="H41" t="str">
            <v>Yes</v>
          </cell>
          <cell r="I41">
            <v>1</v>
          </cell>
          <cell r="J41">
            <v>1</v>
          </cell>
          <cell r="K41" t="str">
            <v>Yellow</v>
          </cell>
          <cell r="L41" t="str">
            <v>--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BL41">
            <v>0.1</v>
          </cell>
          <cell r="BM41">
            <v>0.1</v>
          </cell>
          <cell r="DF41">
            <v>0</v>
          </cell>
          <cell r="DG41">
            <v>0</v>
          </cell>
          <cell r="DH41">
            <v>0</v>
          </cell>
        </row>
        <row r="42">
          <cell r="A42" t="str">
            <v>Gaki</v>
          </cell>
          <cell r="B42" t="str">
            <v>Fujin</v>
          </cell>
          <cell r="C42">
            <v>11</v>
          </cell>
          <cell r="D42">
            <v>9</v>
          </cell>
          <cell r="E42" t="str">
            <v>Blackness</v>
          </cell>
          <cell r="F42" t="str">
            <v>--</v>
          </cell>
          <cell r="G42" t="str">
            <v>--</v>
          </cell>
          <cell r="H42" t="str">
            <v>No</v>
          </cell>
          <cell r="I42">
            <v>1</v>
          </cell>
          <cell r="J42">
            <v>1</v>
          </cell>
          <cell r="K42" t="str">
            <v>Red</v>
          </cell>
          <cell r="L42" t="str">
            <v>--</v>
          </cell>
          <cell r="M42" t="str">
            <v>--</v>
          </cell>
          <cell r="N42" t="str">
            <v>--</v>
          </cell>
          <cell r="O42" t="str">
            <v>--</v>
          </cell>
          <cell r="P42" t="str">
            <v>--</v>
          </cell>
          <cell r="Q42" t="str">
            <v>--</v>
          </cell>
          <cell r="R42" t="str">
            <v>--</v>
          </cell>
          <cell r="S42" t="str">
            <v>--</v>
          </cell>
          <cell r="BL42">
            <v>0.1</v>
          </cell>
          <cell r="BM42">
            <v>0.1</v>
          </cell>
          <cell r="DF42">
            <v>0</v>
          </cell>
          <cell r="DG42">
            <v>0</v>
          </cell>
          <cell r="DH42">
            <v>0</v>
          </cell>
        </row>
        <row r="43">
          <cell r="A43" t="str">
            <v>Gallup</v>
          </cell>
          <cell r="B43" t="str">
            <v>22 Tauri</v>
          </cell>
          <cell r="C43">
            <v>5</v>
          </cell>
          <cell r="D43">
            <v>4</v>
          </cell>
          <cell r="E43" t="str">
            <v>Uninhabited</v>
          </cell>
          <cell r="F43" t="str">
            <v>--</v>
          </cell>
          <cell r="G43" t="str">
            <v>--</v>
          </cell>
          <cell r="H43" t="str">
            <v>Yes</v>
          </cell>
          <cell r="I43">
            <v>1</v>
          </cell>
          <cell r="J43">
            <v>1</v>
          </cell>
          <cell r="K43" t="str">
            <v>Yellow</v>
          </cell>
          <cell r="L43" t="str">
            <v>--</v>
          </cell>
          <cell r="M43" t="str">
            <v>--</v>
          </cell>
          <cell r="N43" t="str">
            <v>--</v>
          </cell>
          <cell r="O43" t="str">
            <v>--</v>
          </cell>
          <cell r="P43" t="str">
            <v>--</v>
          </cell>
          <cell r="Q43" t="str">
            <v>--</v>
          </cell>
          <cell r="R43" t="str">
            <v>--</v>
          </cell>
          <cell r="S43" t="str">
            <v>--</v>
          </cell>
          <cell r="BL43">
            <v>0.1</v>
          </cell>
          <cell r="BM43">
            <v>0.1</v>
          </cell>
          <cell r="DF43">
            <v>0</v>
          </cell>
          <cell r="DG43">
            <v>0</v>
          </cell>
          <cell r="DH43">
            <v>0</v>
          </cell>
        </row>
        <row r="44">
          <cell r="A44" t="str">
            <v>Gilles</v>
          </cell>
          <cell r="B44" t="str">
            <v>Avalon I</v>
          </cell>
          <cell r="C44">
            <v>8</v>
          </cell>
          <cell r="D44">
            <v>6</v>
          </cell>
          <cell r="E44" t="str">
            <v>Cluster</v>
          </cell>
          <cell r="F44" t="str">
            <v>B</v>
          </cell>
          <cell r="G44" t="str">
            <v>B</v>
          </cell>
          <cell r="H44" t="str">
            <v>No</v>
          </cell>
          <cell r="I44">
            <v>7</v>
          </cell>
          <cell r="J44">
            <v>7</v>
          </cell>
          <cell r="K44" t="str">
            <v>Green</v>
          </cell>
          <cell r="L44" t="str">
            <v>Minor</v>
          </cell>
          <cell r="M44" t="str">
            <v>--</v>
          </cell>
          <cell r="N44" t="str">
            <v>Minor</v>
          </cell>
          <cell r="O44" t="str">
            <v>Single Site</v>
          </cell>
          <cell r="P44" t="str">
            <v>Standard</v>
          </cell>
          <cell r="Q44" t="str">
            <v>--</v>
          </cell>
          <cell r="R44" t="str">
            <v>Minor Water</v>
          </cell>
          <cell r="S44" t="str">
            <v>Temperate</v>
          </cell>
          <cell r="BL44">
            <v>1</v>
          </cell>
          <cell r="BM44">
            <v>1</v>
          </cell>
          <cell r="DF44">
            <v>0</v>
          </cell>
          <cell r="DG44">
            <v>0</v>
          </cell>
          <cell r="DH44">
            <v>0</v>
          </cell>
        </row>
        <row r="45">
          <cell r="A45" t="str">
            <v>Glacier</v>
          </cell>
          <cell r="B45" t="str">
            <v>Beta Octanis</v>
          </cell>
          <cell r="C45">
            <v>22</v>
          </cell>
          <cell r="D45">
            <v>14</v>
          </cell>
          <cell r="E45" t="str">
            <v>Uninhabited</v>
          </cell>
          <cell r="F45" t="str">
            <v>--</v>
          </cell>
          <cell r="G45" t="str">
            <v>--</v>
          </cell>
          <cell r="H45" t="str">
            <v>Yes</v>
          </cell>
          <cell r="I45">
            <v>1</v>
          </cell>
          <cell r="J45">
            <v>1</v>
          </cell>
          <cell r="K45" t="str">
            <v>Yellow</v>
          </cell>
          <cell r="L45" t="str">
            <v>--</v>
          </cell>
          <cell r="M45" t="str">
            <v>--</v>
          </cell>
          <cell r="N45" t="str">
            <v>--</v>
          </cell>
          <cell r="O45" t="str">
            <v>--</v>
          </cell>
          <cell r="P45" t="str">
            <v>--</v>
          </cell>
          <cell r="Q45" t="str">
            <v>--</v>
          </cell>
          <cell r="R45" t="str">
            <v>--</v>
          </cell>
          <cell r="S45" t="str">
            <v>--</v>
          </cell>
          <cell r="BL45">
            <v>0.1</v>
          </cell>
          <cell r="BM45">
            <v>0.1</v>
          </cell>
          <cell r="DF45">
            <v>0</v>
          </cell>
          <cell r="DG45">
            <v>0</v>
          </cell>
          <cell r="DH45">
            <v>0</v>
          </cell>
        </row>
        <row r="46">
          <cell r="A46" t="str">
            <v>Goodlands</v>
          </cell>
          <cell r="B46" t="str">
            <v>Ceti Alpha</v>
          </cell>
          <cell r="C46">
            <v>10</v>
          </cell>
          <cell r="D46">
            <v>14</v>
          </cell>
          <cell r="E46" t="str">
            <v>Independent</v>
          </cell>
          <cell r="F46" t="str">
            <v>B</v>
          </cell>
          <cell r="G46" t="str">
            <v>B</v>
          </cell>
          <cell r="H46" t="str">
            <v>No</v>
          </cell>
          <cell r="I46">
            <v>5</v>
          </cell>
          <cell r="J46">
            <v>9</v>
          </cell>
          <cell r="K46" t="str">
            <v>Green</v>
          </cell>
          <cell r="L46" t="str">
            <v>Major</v>
          </cell>
          <cell r="M46" t="str">
            <v>Major</v>
          </cell>
          <cell r="N46" t="str">
            <v>Office</v>
          </cell>
          <cell r="O46" t="str">
            <v>Worldwide</v>
          </cell>
          <cell r="P46" t="str">
            <v>Thin</v>
          </cell>
          <cell r="Q46" t="str">
            <v>--</v>
          </cell>
          <cell r="R46" t="str">
            <v>Minor Water</v>
          </cell>
          <cell r="S46" t="str">
            <v>Temperate</v>
          </cell>
          <cell r="T46">
            <v>7</v>
          </cell>
          <cell r="Z46">
            <v>8</v>
          </cell>
          <cell r="AD46">
            <v>8</v>
          </cell>
          <cell r="AE46">
            <v>8</v>
          </cell>
          <cell r="AL46">
            <v>6</v>
          </cell>
          <cell r="AS46">
            <v>6</v>
          </cell>
          <cell r="AV46">
            <v>2</v>
          </cell>
          <cell r="AW46">
            <v>2</v>
          </cell>
          <cell r="AX46">
            <v>4</v>
          </cell>
          <cell r="BA46">
            <v>3</v>
          </cell>
          <cell r="BB46">
            <v>6</v>
          </cell>
          <cell r="BF46">
            <v>6</v>
          </cell>
          <cell r="BG46">
            <v>5</v>
          </cell>
          <cell r="BH46">
            <v>5</v>
          </cell>
          <cell r="BJ46">
            <v>7</v>
          </cell>
          <cell r="BL46">
            <v>0.8</v>
          </cell>
          <cell r="BM46">
            <v>0.9</v>
          </cell>
          <cell r="BO46">
            <v>7</v>
          </cell>
          <cell r="BP46">
            <v>6</v>
          </cell>
          <cell r="BQ46">
            <v>7</v>
          </cell>
          <cell r="BU46">
            <v>3</v>
          </cell>
          <cell r="BV46">
            <v>3</v>
          </cell>
          <cell r="BW46">
            <v>3</v>
          </cell>
          <cell r="BZ46">
            <v>7</v>
          </cell>
          <cell r="CA46">
            <v>6</v>
          </cell>
          <cell r="CC46">
            <v>7</v>
          </cell>
          <cell r="CD46">
            <v>6</v>
          </cell>
          <cell r="CE46">
            <v>2</v>
          </cell>
          <cell r="CG46">
            <v>2</v>
          </cell>
          <cell r="CH46">
            <v>2</v>
          </cell>
          <cell r="CI46">
            <v>6</v>
          </cell>
          <cell r="CL46">
            <v>5</v>
          </cell>
          <cell r="CN46">
            <v>5</v>
          </cell>
          <cell r="CP46">
            <v>2</v>
          </cell>
          <cell r="CQ46">
            <v>3</v>
          </cell>
          <cell r="CS46">
            <v>6</v>
          </cell>
          <cell r="CT46">
            <v>7</v>
          </cell>
          <cell r="CW46">
            <v>7</v>
          </cell>
          <cell r="CX46">
            <v>7</v>
          </cell>
          <cell r="CY46">
            <v>7</v>
          </cell>
          <cell r="DC46">
            <v>4</v>
          </cell>
          <cell r="DF46">
            <v>83</v>
          </cell>
          <cell r="DG46">
            <v>120</v>
          </cell>
          <cell r="DH46">
            <v>7</v>
          </cell>
        </row>
        <row r="47">
          <cell r="A47" t="str">
            <v>Granger</v>
          </cell>
          <cell r="B47" t="str">
            <v>Rho Persei</v>
          </cell>
          <cell r="C47">
            <v>17</v>
          </cell>
          <cell r="D47">
            <v>7</v>
          </cell>
          <cell r="E47" t="str">
            <v>Fringe</v>
          </cell>
          <cell r="F47" t="str">
            <v>F</v>
          </cell>
          <cell r="G47" t="str">
            <v>--</v>
          </cell>
          <cell r="H47" t="str">
            <v>Yes</v>
          </cell>
          <cell r="I47">
            <v>4</v>
          </cell>
          <cell r="J47">
            <v>5</v>
          </cell>
          <cell r="K47" t="str">
            <v>Green</v>
          </cell>
          <cell r="L47" t="str">
            <v>--</v>
          </cell>
          <cell r="M47" t="str">
            <v>--</v>
          </cell>
          <cell r="N47" t="str">
            <v>Office</v>
          </cell>
          <cell r="O47" t="str">
            <v>Large Outpost</v>
          </cell>
          <cell r="P47" t="str">
            <v>Dense</v>
          </cell>
          <cell r="Q47" t="str">
            <v>Corrosive</v>
          </cell>
          <cell r="R47" t="str">
            <v>Standard</v>
          </cell>
          <cell r="S47" t="str">
            <v>Cool</v>
          </cell>
          <cell r="BL47">
            <v>1</v>
          </cell>
          <cell r="BM47">
            <v>1</v>
          </cell>
          <cell r="DF47">
            <v>0</v>
          </cell>
          <cell r="DG47">
            <v>0</v>
          </cell>
          <cell r="DH47">
            <v>0</v>
          </cell>
        </row>
        <row r="48">
          <cell r="A48" t="str">
            <v>Grove</v>
          </cell>
          <cell r="B48" t="str">
            <v>Circle</v>
          </cell>
          <cell r="C48">
            <v>4</v>
          </cell>
          <cell r="D48">
            <v>10</v>
          </cell>
          <cell r="E48" t="str">
            <v>Uninhabited</v>
          </cell>
          <cell r="F48" t="str">
            <v>--</v>
          </cell>
          <cell r="G48" t="str">
            <v>--</v>
          </cell>
          <cell r="H48" t="str">
            <v>Yes</v>
          </cell>
          <cell r="I48">
            <v>1</v>
          </cell>
          <cell r="J48">
            <v>1</v>
          </cell>
          <cell r="K48" t="str">
            <v>Green</v>
          </cell>
          <cell r="L48" t="str">
            <v>--</v>
          </cell>
          <cell r="M48" t="str">
            <v>--</v>
          </cell>
          <cell r="N48" t="str">
            <v>--</v>
          </cell>
          <cell r="O48" t="str">
            <v>--</v>
          </cell>
          <cell r="P48" t="str">
            <v>--</v>
          </cell>
          <cell r="Q48" t="str">
            <v>--</v>
          </cell>
          <cell r="R48" t="str">
            <v>--</v>
          </cell>
          <cell r="S48" t="str">
            <v>--</v>
          </cell>
          <cell r="BL48">
            <v>0.1</v>
          </cell>
          <cell r="BM48">
            <v>0.1</v>
          </cell>
          <cell r="DF48">
            <v>0</v>
          </cell>
          <cell r="DG48">
            <v>0</v>
          </cell>
          <cell r="DH48">
            <v>0</v>
          </cell>
        </row>
        <row r="49">
          <cell r="A49" t="str">
            <v>Halet</v>
          </cell>
          <cell r="B49" t="str">
            <v>Norrie</v>
          </cell>
          <cell r="C49">
            <v>10</v>
          </cell>
          <cell r="D49">
            <v>5</v>
          </cell>
          <cell r="E49" t="str">
            <v>Cluster</v>
          </cell>
          <cell r="F49" t="str">
            <v>D</v>
          </cell>
          <cell r="G49" t="str">
            <v>--</v>
          </cell>
          <cell r="H49" t="str">
            <v>Yes</v>
          </cell>
          <cell r="I49">
            <v>2</v>
          </cell>
          <cell r="J49">
            <v>6</v>
          </cell>
          <cell r="K49" t="str">
            <v>Yellow</v>
          </cell>
          <cell r="L49" t="str">
            <v>--</v>
          </cell>
          <cell r="M49" t="str">
            <v>Major</v>
          </cell>
          <cell r="N49" t="str">
            <v>Office</v>
          </cell>
          <cell r="O49" t="str">
            <v>Small Outpost</v>
          </cell>
          <cell r="P49" t="str">
            <v>Thin</v>
          </cell>
          <cell r="Q49" t="str">
            <v>--</v>
          </cell>
          <cell r="R49" t="str">
            <v>Desert</v>
          </cell>
          <cell r="S49" t="str">
            <v>Warm</v>
          </cell>
          <cell r="BL49">
            <v>1</v>
          </cell>
          <cell r="BM49">
            <v>1</v>
          </cell>
          <cell r="DF49">
            <v>0</v>
          </cell>
          <cell r="DG49">
            <v>0</v>
          </cell>
          <cell r="DH49">
            <v>0</v>
          </cell>
        </row>
        <row r="50">
          <cell r="A50" t="str">
            <v>Halo</v>
          </cell>
          <cell r="B50" t="str">
            <v>Kuma</v>
          </cell>
          <cell r="C50">
            <v>18</v>
          </cell>
          <cell r="D50">
            <v>9</v>
          </cell>
          <cell r="E50" t="str">
            <v>Fringe</v>
          </cell>
          <cell r="F50" t="str">
            <v>D</v>
          </cell>
          <cell r="G50" t="str">
            <v>--</v>
          </cell>
          <cell r="H50" t="str">
            <v>Yes</v>
          </cell>
          <cell r="I50">
            <v>5</v>
          </cell>
          <cell r="J50">
            <v>4</v>
          </cell>
          <cell r="K50" t="str">
            <v>Yellow</v>
          </cell>
          <cell r="L50" t="str">
            <v>--</v>
          </cell>
          <cell r="M50" t="str">
            <v>--</v>
          </cell>
          <cell r="N50" t="str">
            <v>Office</v>
          </cell>
          <cell r="O50" t="str">
            <v>Multiple Sites</v>
          </cell>
          <cell r="P50" t="str">
            <v>Standard</v>
          </cell>
          <cell r="Q50" t="str">
            <v>Tainted</v>
          </cell>
          <cell r="R50" t="str">
            <v>Standard</v>
          </cell>
          <cell r="S50" t="str">
            <v>Warm</v>
          </cell>
          <cell r="BL50">
            <v>1</v>
          </cell>
          <cell r="BM50">
            <v>1</v>
          </cell>
          <cell r="DF50">
            <v>0</v>
          </cell>
          <cell r="DG50">
            <v>0</v>
          </cell>
          <cell r="DH50">
            <v>0</v>
          </cell>
        </row>
        <row r="51">
          <cell r="A51" t="str">
            <v>Hansa</v>
          </cell>
          <cell r="B51" t="str">
            <v>Alpha Leonis</v>
          </cell>
          <cell r="C51">
            <v>21</v>
          </cell>
          <cell r="D51">
            <v>15</v>
          </cell>
          <cell r="E51" t="str">
            <v>Fringe</v>
          </cell>
          <cell r="F51" t="str">
            <v>E</v>
          </cell>
          <cell r="G51" t="str">
            <v>--</v>
          </cell>
          <cell r="H51" t="str">
            <v>No</v>
          </cell>
          <cell r="I51">
            <v>1</v>
          </cell>
          <cell r="J51">
            <v>1</v>
          </cell>
          <cell r="K51" t="str">
            <v>Yellow</v>
          </cell>
          <cell r="L51" t="str">
            <v>--</v>
          </cell>
          <cell r="M51" t="str">
            <v>--</v>
          </cell>
          <cell r="N51" t="str">
            <v>--</v>
          </cell>
          <cell r="O51" t="str">
            <v>Large Team</v>
          </cell>
          <cell r="P51" t="str">
            <v>Thin</v>
          </cell>
          <cell r="Q51" t="str">
            <v>--</v>
          </cell>
          <cell r="R51" t="str">
            <v>Minor Water</v>
          </cell>
          <cell r="S51" t="str">
            <v>Cool</v>
          </cell>
          <cell r="BL51">
            <v>1</v>
          </cell>
          <cell r="BM51">
            <v>1</v>
          </cell>
          <cell r="DF51">
            <v>0</v>
          </cell>
          <cell r="DG51">
            <v>0</v>
          </cell>
          <cell r="DH51">
            <v>0</v>
          </cell>
        </row>
        <row r="52">
          <cell r="A52" t="str">
            <v>Heinlein</v>
          </cell>
          <cell r="B52" t="str">
            <v>Iota Ceti</v>
          </cell>
          <cell r="C52">
            <v>16</v>
          </cell>
          <cell r="D52">
            <v>3</v>
          </cell>
          <cell r="E52" t="str">
            <v>Uninhabited</v>
          </cell>
          <cell r="F52" t="str">
            <v>--</v>
          </cell>
          <cell r="G52" t="str">
            <v>--</v>
          </cell>
          <cell r="H52" t="str">
            <v>Yes</v>
          </cell>
          <cell r="I52">
            <v>1</v>
          </cell>
          <cell r="J52">
            <v>1</v>
          </cell>
          <cell r="K52" t="str">
            <v>Green</v>
          </cell>
          <cell r="L52" t="str">
            <v>--</v>
          </cell>
          <cell r="M52" t="str">
            <v>--</v>
          </cell>
          <cell r="N52" t="str">
            <v>--</v>
          </cell>
          <cell r="O52" t="str">
            <v>--</v>
          </cell>
          <cell r="P52" t="str">
            <v>--</v>
          </cell>
          <cell r="Q52" t="str">
            <v>--</v>
          </cell>
          <cell r="R52" t="str">
            <v>--</v>
          </cell>
          <cell r="S52" t="str">
            <v>--</v>
          </cell>
          <cell r="BL52">
            <v>0.1</v>
          </cell>
          <cell r="BM52">
            <v>0.1</v>
          </cell>
          <cell r="DF52">
            <v>0</v>
          </cell>
          <cell r="DG52">
            <v>0</v>
          </cell>
          <cell r="DH52">
            <v>0</v>
          </cell>
        </row>
        <row r="53">
          <cell r="A53" t="str">
            <v>Hellas A</v>
          </cell>
          <cell r="B53" t="str">
            <v>Hellas</v>
          </cell>
          <cell r="C53">
            <v>13</v>
          </cell>
          <cell r="D53">
            <v>9</v>
          </cell>
          <cell r="E53" t="str">
            <v>Core</v>
          </cell>
          <cell r="F53" t="str">
            <v>A</v>
          </cell>
          <cell r="G53" t="str">
            <v>A</v>
          </cell>
          <cell r="H53" t="str">
            <v>Yes</v>
          </cell>
          <cell r="I53">
            <v>10</v>
          </cell>
          <cell r="J53">
            <v>8</v>
          </cell>
          <cell r="K53" t="str">
            <v>Green</v>
          </cell>
          <cell r="L53" t="str">
            <v>Office</v>
          </cell>
          <cell r="M53" t="str">
            <v>Major</v>
          </cell>
          <cell r="N53" t="str">
            <v>Major</v>
          </cell>
          <cell r="O53" t="str">
            <v>Multiple Sites</v>
          </cell>
          <cell r="P53" t="str">
            <v>Standard</v>
          </cell>
          <cell r="Q53" t="str">
            <v>--</v>
          </cell>
          <cell r="R53" t="str">
            <v>Major Water</v>
          </cell>
          <cell r="S53" t="str">
            <v>Icy</v>
          </cell>
          <cell r="U53">
            <v>2</v>
          </cell>
          <cell r="V53">
            <v>2</v>
          </cell>
          <cell r="W53">
            <v>2</v>
          </cell>
          <cell r="Y53">
            <v>6</v>
          </cell>
          <cell r="AA53">
            <v>1</v>
          </cell>
          <cell r="AB53">
            <v>1</v>
          </cell>
          <cell r="AC53">
            <v>2</v>
          </cell>
          <cell r="AF53">
            <v>6</v>
          </cell>
          <cell r="AG53">
            <v>3</v>
          </cell>
          <cell r="AH53">
            <v>1</v>
          </cell>
          <cell r="AI53">
            <v>3</v>
          </cell>
          <cell r="AK53">
            <v>2</v>
          </cell>
          <cell r="AL53">
            <v>7</v>
          </cell>
          <cell r="AM53">
            <v>5</v>
          </cell>
          <cell r="AN53">
            <v>2</v>
          </cell>
          <cell r="AO53">
            <v>2</v>
          </cell>
          <cell r="AQ53">
            <v>4</v>
          </cell>
          <cell r="AR53">
            <v>5</v>
          </cell>
          <cell r="AS53">
            <v>2</v>
          </cell>
          <cell r="AT53">
            <v>4</v>
          </cell>
          <cell r="AU53">
            <v>2</v>
          </cell>
          <cell r="AV53">
            <v>2</v>
          </cell>
          <cell r="AW53">
            <v>3</v>
          </cell>
          <cell r="AX53">
            <v>2</v>
          </cell>
          <cell r="AY53">
            <v>3</v>
          </cell>
          <cell r="AZ53">
            <v>1</v>
          </cell>
          <cell r="BC53">
            <v>3</v>
          </cell>
          <cell r="BD53">
            <v>3</v>
          </cell>
          <cell r="BE53">
            <v>4</v>
          </cell>
          <cell r="BK53">
            <v>2</v>
          </cell>
          <cell r="BL53">
            <v>0.9</v>
          </cell>
          <cell r="BM53">
            <v>0.8</v>
          </cell>
          <cell r="BN53">
            <v>6</v>
          </cell>
          <cell r="BR53">
            <v>6</v>
          </cell>
          <cell r="BT53">
            <v>4</v>
          </cell>
          <cell r="BX53">
            <v>4</v>
          </cell>
          <cell r="BY53">
            <v>2</v>
          </cell>
          <cell r="CA53">
            <v>2</v>
          </cell>
          <cell r="CD53">
            <v>2</v>
          </cell>
          <cell r="CJ53">
            <v>8</v>
          </cell>
          <cell r="CM53">
            <v>1</v>
          </cell>
          <cell r="CO53">
            <v>1</v>
          </cell>
          <cell r="CP53">
            <v>3</v>
          </cell>
          <cell r="CQ53">
            <v>3</v>
          </cell>
          <cell r="CR53">
            <v>1</v>
          </cell>
          <cell r="CS53">
            <v>3</v>
          </cell>
          <cell r="CT53">
            <v>2</v>
          </cell>
          <cell r="CU53">
            <v>3</v>
          </cell>
          <cell r="CV53">
            <v>7</v>
          </cell>
          <cell r="CZ53">
            <v>7</v>
          </cell>
          <cell r="DA53">
            <v>4</v>
          </cell>
          <cell r="DB53">
            <v>5</v>
          </cell>
          <cell r="DC53">
            <v>4</v>
          </cell>
          <cell r="DD53">
            <v>4</v>
          </cell>
          <cell r="DF53">
            <v>87</v>
          </cell>
          <cell r="DG53">
            <v>82</v>
          </cell>
          <cell r="DH53">
            <v>7</v>
          </cell>
        </row>
        <row r="54">
          <cell r="A54" t="str">
            <v>Henson Bay</v>
          </cell>
          <cell r="B54" t="str">
            <v>Errai</v>
          </cell>
          <cell r="C54">
            <v>14</v>
          </cell>
          <cell r="D54">
            <v>2</v>
          </cell>
          <cell r="E54" t="str">
            <v>Fringe</v>
          </cell>
          <cell r="F54" t="str">
            <v>F</v>
          </cell>
          <cell r="G54" t="str">
            <v>--</v>
          </cell>
          <cell r="H54" t="str">
            <v>Yes</v>
          </cell>
          <cell r="I54">
            <v>6</v>
          </cell>
          <cell r="J54">
            <v>2</v>
          </cell>
          <cell r="K54" t="str">
            <v>Yellow</v>
          </cell>
          <cell r="L54" t="str">
            <v>--</v>
          </cell>
          <cell r="M54" t="str">
            <v>--</v>
          </cell>
          <cell r="N54" t="str">
            <v>Minor</v>
          </cell>
          <cell r="O54" t="str">
            <v>Large Outpost</v>
          </cell>
          <cell r="P54" t="str">
            <v>Dense</v>
          </cell>
          <cell r="Q54" t="str">
            <v>--</v>
          </cell>
          <cell r="R54" t="str">
            <v>Minor Land</v>
          </cell>
          <cell r="S54" t="str">
            <v>Temperate</v>
          </cell>
          <cell r="BL54">
            <v>1</v>
          </cell>
          <cell r="BM54">
            <v>1</v>
          </cell>
          <cell r="DF54">
            <v>0</v>
          </cell>
          <cell r="DG54">
            <v>0</v>
          </cell>
          <cell r="DH54">
            <v>0</v>
          </cell>
        </row>
        <row r="55">
          <cell r="A55" t="str">
            <v>Homast A</v>
          </cell>
          <cell r="B55" t="str">
            <v>Homast</v>
          </cell>
          <cell r="C55">
            <v>10</v>
          </cell>
          <cell r="D55">
            <v>13</v>
          </cell>
          <cell r="E55" t="str">
            <v>Independent</v>
          </cell>
          <cell r="F55" t="str">
            <v>A</v>
          </cell>
          <cell r="G55" t="str">
            <v>C</v>
          </cell>
          <cell r="H55" t="str">
            <v>Yes</v>
          </cell>
          <cell r="I55">
            <v>9</v>
          </cell>
          <cell r="J55">
            <v>10</v>
          </cell>
          <cell r="K55" t="str">
            <v>Green</v>
          </cell>
          <cell r="L55" t="str">
            <v>Major</v>
          </cell>
          <cell r="M55" t="str">
            <v>Minor</v>
          </cell>
          <cell r="N55" t="str">
            <v>Major</v>
          </cell>
          <cell r="O55" t="str">
            <v>Worldwide</v>
          </cell>
          <cell r="P55" t="str">
            <v>Standard</v>
          </cell>
          <cell r="Q55" t="str">
            <v>--</v>
          </cell>
          <cell r="R55" t="str">
            <v>Major Water</v>
          </cell>
          <cell r="S55" t="str">
            <v>Temperate</v>
          </cell>
          <cell r="T55">
            <v>2</v>
          </cell>
          <cell r="U55">
            <v>7</v>
          </cell>
          <cell r="V55">
            <v>5</v>
          </cell>
          <cell r="W55">
            <v>7</v>
          </cell>
          <cell r="Z55">
            <v>1</v>
          </cell>
          <cell r="AA55">
            <v>7</v>
          </cell>
          <cell r="AB55">
            <v>5</v>
          </cell>
          <cell r="AC55">
            <v>7</v>
          </cell>
          <cell r="AF55">
            <v>9</v>
          </cell>
          <cell r="AG55">
            <v>3</v>
          </cell>
          <cell r="AH55">
            <v>1</v>
          </cell>
          <cell r="AI55">
            <v>3</v>
          </cell>
          <cell r="AK55">
            <v>4</v>
          </cell>
          <cell r="AM55">
            <v>7</v>
          </cell>
          <cell r="AN55">
            <v>3</v>
          </cell>
          <cell r="AO55">
            <v>5</v>
          </cell>
          <cell r="AR55">
            <v>6</v>
          </cell>
          <cell r="AT55">
            <v>6</v>
          </cell>
          <cell r="AV55">
            <v>6</v>
          </cell>
          <cell r="AW55">
            <v>4</v>
          </cell>
          <cell r="AY55">
            <v>4</v>
          </cell>
          <cell r="AZ55">
            <v>7</v>
          </cell>
          <cell r="BA55">
            <v>2</v>
          </cell>
          <cell r="BB55">
            <v>2</v>
          </cell>
          <cell r="BC55">
            <v>7</v>
          </cell>
          <cell r="BD55">
            <v>5</v>
          </cell>
          <cell r="BE55">
            <v>7</v>
          </cell>
          <cell r="BG55">
            <v>1</v>
          </cell>
          <cell r="BI55">
            <v>2</v>
          </cell>
          <cell r="BK55">
            <v>3</v>
          </cell>
          <cell r="BL55">
            <v>1</v>
          </cell>
          <cell r="BM55">
            <v>0.8</v>
          </cell>
          <cell r="BO55">
            <v>2</v>
          </cell>
          <cell r="BP55">
            <v>1</v>
          </cell>
          <cell r="BQ55">
            <v>1</v>
          </cell>
          <cell r="BU55">
            <v>2</v>
          </cell>
          <cell r="BV55">
            <v>1</v>
          </cell>
          <cell r="BW55">
            <v>1</v>
          </cell>
          <cell r="BZ55">
            <v>1</v>
          </cell>
          <cell r="CB55">
            <v>1</v>
          </cell>
          <cell r="CG55">
            <v>2</v>
          </cell>
          <cell r="CL55">
            <v>1</v>
          </cell>
          <cell r="CN55">
            <v>1</v>
          </cell>
          <cell r="CP55">
            <v>6</v>
          </cell>
          <cell r="CQ55">
            <v>4</v>
          </cell>
          <cell r="CS55">
            <v>4</v>
          </cell>
          <cell r="CT55">
            <v>2</v>
          </cell>
          <cell r="CW55">
            <v>2</v>
          </cell>
          <cell r="CX55">
            <v>1</v>
          </cell>
          <cell r="CY55">
            <v>1</v>
          </cell>
          <cell r="DF55">
            <v>138</v>
          </cell>
          <cell r="DG55">
            <v>34</v>
          </cell>
          <cell r="DH55">
            <v>8</v>
          </cell>
        </row>
        <row r="56">
          <cell r="A56" t="str">
            <v>Honeybear</v>
          </cell>
          <cell r="B56" t="str">
            <v>Epsilon Ceti</v>
          </cell>
          <cell r="C56">
            <v>21</v>
          </cell>
          <cell r="D56">
            <v>5</v>
          </cell>
          <cell r="E56" t="str">
            <v>Uninhabited</v>
          </cell>
          <cell r="F56" t="str">
            <v>--</v>
          </cell>
          <cell r="G56" t="str">
            <v>--</v>
          </cell>
          <cell r="H56" t="str">
            <v>No</v>
          </cell>
          <cell r="I56">
            <v>1</v>
          </cell>
          <cell r="J56">
            <v>1</v>
          </cell>
          <cell r="K56" t="str">
            <v>Green</v>
          </cell>
          <cell r="L56" t="str">
            <v>--</v>
          </cell>
          <cell r="M56" t="str">
            <v>--</v>
          </cell>
          <cell r="N56" t="str">
            <v>--</v>
          </cell>
          <cell r="O56" t="str">
            <v>--</v>
          </cell>
          <cell r="P56" t="str">
            <v>--</v>
          </cell>
          <cell r="Q56" t="str">
            <v>--</v>
          </cell>
          <cell r="R56" t="str">
            <v>--</v>
          </cell>
          <cell r="S56" t="str">
            <v>--</v>
          </cell>
          <cell r="BL56">
            <v>0.1</v>
          </cell>
          <cell r="BM56">
            <v>0.1</v>
          </cell>
          <cell r="DF56">
            <v>0</v>
          </cell>
          <cell r="DG56">
            <v>0</v>
          </cell>
          <cell r="DH56">
            <v>0</v>
          </cell>
        </row>
        <row r="57">
          <cell r="A57" t="str">
            <v>Hut</v>
          </cell>
          <cell r="B57" t="str">
            <v>Jabbah</v>
          </cell>
          <cell r="C57">
            <v>12</v>
          </cell>
          <cell r="D57">
            <v>2</v>
          </cell>
          <cell r="E57" t="str">
            <v>Uninhabited</v>
          </cell>
          <cell r="F57" t="str">
            <v>--</v>
          </cell>
          <cell r="G57" t="str">
            <v>--</v>
          </cell>
          <cell r="H57" t="str">
            <v>No</v>
          </cell>
          <cell r="I57">
            <v>1</v>
          </cell>
          <cell r="J57">
            <v>1</v>
          </cell>
          <cell r="K57" t="str">
            <v>Green</v>
          </cell>
          <cell r="L57" t="str">
            <v>--</v>
          </cell>
          <cell r="M57" t="str">
            <v>--</v>
          </cell>
          <cell r="N57" t="str">
            <v>--</v>
          </cell>
          <cell r="O57" t="str">
            <v>--</v>
          </cell>
          <cell r="P57" t="str">
            <v>--</v>
          </cell>
          <cell r="Q57" t="str">
            <v>--</v>
          </cell>
          <cell r="R57" t="str">
            <v>--</v>
          </cell>
          <cell r="S57" t="str">
            <v>--</v>
          </cell>
          <cell r="BL57">
            <v>0.1</v>
          </cell>
          <cell r="BM57">
            <v>0.1</v>
          </cell>
          <cell r="DF57">
            <v>0</v>
          </cell>
          <cell r="DG57">
            <v>0</v>
          </cell>
          <cell r="DH57">
            <v>0</v>
          </cell>
        </row>
        <row r="58">
          <cell r="A58" t="str">
            <v>John's Demise</v>
          </cell>
          <cell r="B58" t="str">
            <v>Mu Leonis</v>
          </cell>
          <cell r="C58">
            <v>8</v>
          </cell>
          <cell r="D58">
            <v>3</v>
          </cell>
          <cell r="E58" t="str">
            <v>Uninhabited</v>
          </cell>
          <cell r="F58" t="str">
            <v>--</v>
          </cell>
          <cell r="G58" t="str">
            <v>--</v>
          </cell>
          <cell r="H58" t="str">
            <v>Yes</v>
          </cell>
          <cell r="I58">
            <v>1</v>
          </cell>
          <cell r="J58">
            <v>1</v>
          </cell>
          <cell r="K58" t="str">
            <v>Green</v>
          </cell>
          <cell r="L58" t="str">
            <v>--</v>
          </cell>
          <cell r="M58" t="str">
            <v>--</v>
          </cell>
          <cell r="N58" t="str">
            <v>--</v>
          </cell>
          <cell r="O58" t="str">
            <v>--</v>
          </cell>
          <cell r="P58" t="str">
            <v>--</v>
          </cell>
          <cell r="Q58" t="str">
            <v>--</v>
          </cell>
          <cell r="R58" t="str">
            <v>--</v>
          </cell>
          <cell r="S58" t="str">
            <v>--</v>
          </cell>
          <cell r="T58">
            <v>7</v>
          </cell>
          <cell r="X58">
            <v>7</v>
          </cell>
          <cell r="Z58">
            <v>3</v>
          </cell>
          <cell r="AD58">
            <v>3</v>
          </cell>
          <cell r="AE58">
            <v>3</v>
          </cell>
          <cell r="BB58">
            <v>7</v>
          </cell>
          <cell r="BF58">
            <v>4</v>
          </cell>
          <cell r="BG58">
            <v>9</v>
          </cell>
          <cell r="BH58">
            <v>9</v>
          </cell>
          <cell r="BI58">
            <v>7</v>
          </cell>
          <cell r="BJ58">
            <v>6</v>
          </cell>
          <cell r="BL58">
            <v>0.6</v>
          </cell>
          <cell r="BM58">
            <v>0.7</v>
          </cell>
          <cell r="BO58">
            <v>6</v>
          </cell>
          <cell r="BP58">
            <v>6</v>
          </cell>
          <cell r="BQ58">
            <v>7</v>
          </cell>
          <cell r="BS58">
            <v>7</v>
          </cell>
          <cell r="BU58">
            <v>5</v>
          </cell>
          <cell r="BV58">
            <v>5</v>
          </cell>
          <cell r="BW58">
            <v>5</v>
          </cell>
          <cell r="BZ58">
            <v>6</v>
          </cell>
          <cell r="CA58">
            <v>6</v>
          </cell>
          <cell r="CB58">
            <v>6</v>
          </cell>
          <cell r="CC58">
            <v>7</v>
          </cell>
          <cell r="CD58">
            <v>3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4</v>
          </cell>
          <cell r="CJ58">
            <v>6</v>
          </cell>
          <cell r="CK58">
            <v>6</v>
          </cell>
          <cell r="CL58">
            <v>7</v>
          </cell>
          <cell r="CM58">
            <v>8</v>
          </cell>
          <cell r="CN58">
            <v>8</v>
          </cell>
          <cell r="CO58">
            <v>8</v>
          </cell>
          <cell r="CP58">
            <v>3</v>
          </cell>
          <cell r="CQ58">
            <v>2</v>
          </cell>
          <cell r="CR58">
            <v>6</v>
          </cell>
          <cell r="CS58">
            <v>6</v>
          </cell>
          <cell r="CT58">
            <v>5</v>
          </cell>
          <cell r="CW58">
            <v>6</v>
          </cell>
          <cell r="CX58">
            <v>6</v>
          </cell>
          <cell r="CY58">
            <v>6</v>
          </cell>
          <cell r="DF58">
            <v>65</v>
          </cell>
          <cell r="DG58">
            <v>184</v>
          </cell>
          <cell r="DH58">
            <v>0</v>
          </cell>
        </row>
        <row r="59">
          <cell r="A59" t="str">
            <v>Karanpur</v>
          </cell>
          <cell r="B59" t="str">
            <v>Spica</v>
          </cell>
          <cell r="C59">
            <v>9</v>
          </cell>
          <cell r="D59">
            <v>14</v>
          </cell>
          <cell r="E59" t="str">
            <v>Independent</v>
          </cell>
          <cell r="F59" t="str">
            <v>A</v>
          </cell>
          <cell r="G59" t="str">
            <v>A</v>
          </cell>
          <cell r="H59" t="str">
            <v>Yes</v>
          </cell>
          <cell r="I59">
            <v>8</v>
          </cell>
          <cell r="J59">
            <v>10</v>
          </cell>
          <cell r="K59" t="str">
            <v>Green</v>
          </cell>
          <cell r="L59" t="str">
            <v>Minor</v>
          </cell>
          <cell r="M59" t="str">
            <v>Major</v>
          </cell>
          <cell r="N59" t="str">
            <v>Minor</v>
          </cell>
          <cell r="O59" t="str">
            <v>Worldwide</v>
          </cell>
          <cell r="P59" t="str">
            <v>Standard</v>
          </cell>
          <cell r="Q59" t="str">
            <v>Tainted</v>
          </cell>
          <cell r="R59" t="str">
            <v>Standard</v>
          </cell>
          <cell r="S59" t="str">
            <v>Temperate</v>
          </cell>
          <cell r="BL59">
            <v>1</v>
          </cell>
          <cell r="BM59">
            <v>1</v>
          </cell>
          <cell r="DF59">
            <v>0</v>
          </cell>
          <cell r="DG59">
            <v>0</v>
          </cell>
          <cell r="DH59">
            <v>7</v>
          </cell>
        </row>
        <row r="60">
          <cell r="A60" t="str">
            <v>Lagos</v>
          </cell>
          <cell r="B60" t="str">
            <v>Xi Tauri</v>
          </cell>
          <cell r="C60">
            <v>16</v>
          </cell>
          <cell r="D60">
            <v>7</v>
          </cell>
          <cell r="E60" t="str">
            <v>Independent</v>
          </cell>
          <cell r="F60" t="str">
            <v>B</v>
          </cell>
          <cell r="G60" t="str">
            <v>A</v>
          </cell>
          <cell r="H60" t="str">
            <v>Yes</v>
          </cell>
          <cell r="I60">
            <v>10</v>
          </cell>
          <cell r="J60">
            <v>10</v>
          </cell>
          <cell r="K60" t="str">
            <v>Green</v>
          </cell>
          <cell r="L60" t="str">
            <v>Major</v>
          </cell>
          <cell r="M60" t="str">
            <v>Office</v>
          </cell>
          <cell r="N60" t="str">
            <v>Minor</v>
          </cell>
          <cell r="O60" t="str">
            <v>Multiple Sites</v>
          </cell>
          <cell r="P60" t="str">
            <v>Standard</v>
          </cell>
          <cell r="Q60" t="str">
            <v>--</v>
          </cell>
          <cell r="R60" t="str">
            <v>Standard</v>
          </cell>
          <cell r="S60" t="str">
            <v>Cool</v>
          </cell>
          <cell r="BL60">
            <v>1</v>
          </cell>
          <cell r="BM60">
            <v>1</v>
          </cell>
          <cell r="DF60">
            <v>0</v>
          </cell>
          <cell r="DG60">
            <v>0</v>
          </cell>
          <cell r="DH60">
            <v>0</v>
          </cell>
        </row>
        <row r="61">
          <cell r="A61" t="str">
            <v>Lamda VI</v>
          </cell>
          <cell r="B61" t="str">
            <v>Lamda Aurigae</v>
          </cell>
          <cell r="C61">
            <v>20</v>
          </cell>
          <cell r="D61">
            <v>12</v>
          </cell>
          <cell r="E61" t="str">
            <v>Uninhabited</v>
          </cell>
          <cell r="F61" t="str">
            <v>--</v>
          </cell>
          <cell r="G61" t="str">
            <v>--</v>
          </cell>
          <cell r="H61" t="str">
            <v>No</v>
          </cell>
          <cell r="I61">
            <v>1</v>
          </cell>
          <cell r="J61">
            <v>1</v>
          </cell>
          <cell r="K61" t="str">
            <v>Green</v>
          </cell>
          <cell r="L61" t="str">
            <v>--</v>
          </cell>
          <cell r="M61" t="str">
            <v>--</v>
          </cell>
          <cell r="N61" t="str">
            <v>--</v>
          </cell>
          <cell r="O61" t="str">
            <v>--</v>
          </cell>
          <cell r="P61" t="str">
            <v>--</v>
          </cell>
          <cell r="Q61" t="str">
            <v>--</v>
          </cell>
          <cell r="R61" t="str">
            <v>--</v>
          </cell>
          <cell r="S61" t="str">
            <v>--</v>
          </cell>
          <cell r="BL61">
            <v>0.1</v>
          </cell>
          <cell r="BM61">
            <v>0.1</v>
          </cell>
          <cell r="DF61">
            <v>0</v>
          </cell>
          <cell r="DG61">
            <v>0</v>
          </cell>
          <cell r="DH61">
            <v>0</v>
          </cell>
        </row>
        <row r="62">
          <cell r="A62" t="str">
            <v>Las Casas</v>
          </cell>
          <cell r="B62" t="str">
            <v>Delta Librae</v>
          </cell>
          <cell r="C62">
            <v>7</v>
          </cell>
          <cell r="D62">
            <v>9</v>
          </cell>
          <cell r="E62" t="str">
            <v>Uninhabited</v>
          </cell>
          <cell r="F62" t="str">
            <v>--</v>
          </cell>
          <cell r="G62" t="str">
            <v>--</v>
          </cell>
          <cell r="H62" t="str">
            <v>Yes</v>
          </cell>
          <cell r="I62">
            <v>1</v>
          </cell>
          <cell r="J62">
            <v>1</v>
          </cell>
          <cell r="K62" t="str">
            <v>Green</v>
          </cell>
          <cell r="L62" t="str">
            <v>--</v>
          </cell>
          <cell r="M62" t="str">
            <v>--</v>
          </cell>
          <cell r="N62" t="str">
            <v>--</v>
          </cell>
          <cell r="O62" t="str">
            <v>--</v>
          </cell>
          <cell r="P62" t="str">
            <v>--</v>
          </cell>
          <cell r="Q62" t="str">
            <v>--</v>
          </cell>
          <cell r="R62" t="str">
            <v>--</v>
          </cell>
          <cell r="S62" t="str">
            <v>--</v>
          </cell>
          <cell r="AH62">
            <v>1</v>
          </cell>
          <cell r="BK62">
            <v>1</v>
          </cell>
          <cell r="BL62">
            <v>0.1</v>
          </cell>
          <cell r="BM62">
            <v>0.1</v>
          </cell>
          <cell r="CB62">
            <v>1</v>
          </cell>
          <cell r="DE62">
            <v>1</v>
          </cell>
          <cell r="DF62">
            <v>2</v>
          </cell>
          <cell r="DG62">
            <v>2</v>
          </cell>
          <cell r="DH62">
            <v>7</v>
          </cell>
        </row>
        <row r="63">
          <cell r="A63" t="str">
            <v>Las Colonias</v>
          </cell>
          <cell r="B63" t="str">
            <v>Furud</v>
          </cell>
          <cell r="C63">
            <v>22</v>
          </cell>
          <cell r="D63">
            <v>13</v>
          </cell>
          <cell r="E63" t="str">
            <v>Fringe</v>
          </cell>
          <cell r="F63" t="str">
            <v>C</v>
          </cell>
          <cell r="G63" t="str">
            <v>--</v>
          </cell>
          <cell r="H63" t="str">
            <v>Yes</v>
          </cell>
          <cell r="I63">
            <v>3</v>
          </cell>
          <cell r="J63">
            <v>7</v>
          </cell>
          <cell r="K63" t="str">
            <v>Green</v>
          </cell>
          <cell r="L63" t="str">
            <v>Office</v>
          </cell>
          <cell r="M63" t="str">
            <v>Major</v>
          </cell>
          <cell r="N63" t="str">
            <v>Minor</v>
          </cell>
          <cell r="O63" t="str">
            <v>Single Site</v>
          </cell>
          <cell r="P63" t="str">
            <v>Standard</v>
          </cell>
          <cell r="Q63" t="str">
            <v>--</v>
          </cell>
          <cell r="R63" t="str">
            <v>Standard</v>
          </cell>
          <cell r="S63" t="str">
            <v>Hot</v>
          </cell>
          <cell r="BL63">
            <v>1</v>
          </cell>
          <cell r="BM63">
            <v>1</v>
          </cell>
          <cell r="DF63">
            <v>0</v>
          </cell>
          <cell r="DG63">
            <v>0</v>
          </cell>
          <cell r="DH63">
            <v>0</v>
          </cell>
        </row>
        <row r="64">
          <cell r="A64" t="str">
            <v>Last Exit</v>
          </cell>
          <cell r="B64" t="str">
            <v>Sulafat</v>
          </cell>
          <cell r="C64">
            <v>7</v>
          </cell>
          <cell r="D64">
            <v>13</v>
          </cell>
          <cell r="E64" t="str">
            <v>Uninhabited</v>
          </cell>
          <cell r="F64" t="str">
            <v>--</v>
          </cell>
          <cell r="G64" t="str">
            <v>--</v>
          </cell>
          <cell r="H64" t="str">
            <v>Yes</v>
          </cell>
          <cell r="I64">
            <v>1</v>
          </cell>
          <cell r="J64">
            <v>1</v>
          </cell>
          <cell r="K64" t="str">
            <v>Green</v>
          </cell>
          <cell r="L64" t="str">
            <v>--</v>
          </cell>
          <cell r="M64" t="str">
            <v>--</v>
          </cell>
          <cell r="N64" t="str">
            <v>--</v>
          </cell>
          <cell r="O64" t="str">
            <v>--</v>
          </cell>
          <cell r="P64" t="str">
            <v>--</v>
          </cell>
          <cell r="Q64" t="str">
            <v>--</v>
          </cell>
          <cell r="R64" t="str">
            <v>--</v>
          </cell>
          <cell r="S64" t="str">
            <v>--</v>
          </cell>
          <cell r="BL64">
            <v>0.1</v>
          </cell>
          <cell r="BM64">
            <v>0.1</v>
          </cell>
          <cell r="DF64">
            <v>0</v>
          </cell>
          <cell r="DG64">
            <v>0</v>
          </cell>
          <cell r="DH64">
            <v>0</v>
          </cell>
        </row>
        <row r="65">
          <cell r="A65" t="str">
            <v>Libertad</v>
          </cell>
          <cell r="B65" t="str">
            <v>Eltanin</v>
          </cell>
          <cell r="C65">
            <v>20</v>
          </cell>
          <cell r="D65">
            <v>8</v>
          </cell>
          <cell r="E65" t="str">
            <v>Fringe</v>
          </cell>
          <cell r="F65" t="str">
            <v>F</v>
          </cell>
          <cell r="G65" t="str">
            <v>--</v>
          </cell>
          <cell r="H65" t="str">
            <v>No</v>
          </cell>
          <cell r="I65">
            <v>5</v>
          </cell>
          <cell r="J65">
            <v>3</v>
          </cell>
          <cell r="K65" t="str">
            <v>Yellow</v>
          </cell>
          <cell r="L65" t="str">
            <v>--</v>
          </cell>
          <cell r="M65" t="str">
            <v>--</v>
          </cell>
          <cell r="N65" t="str">
            <v>Minor</v>
          </cell>
          <cell r="O65" t="str">
            <v>Large Outpost</v>
          </cell>
          <cell r="P65" t="str">
            <v>Dense</v>
          </cell>
          <cell r="Q65" t="str">
            <v>--</v>
          </cell>
          <cell r="R65" t="str">
            <v>Desert</v>
          </cell>
          <cell r="S65" t="str">
            <v>Frozen</v>
          </cell>
          <cell r="BL65">
            <v>1</v>
          </cell>
          <cell r="BM65">
            <v>1</v>
          </cell>
          <cell r="DF65">
            <v>0</v>
          </cell>
          <cell r="DG65">
            <v>0</v>
          </cell>
          <cell r="DH65">
            <v>0</v>
          </cell>
        </row>
        <row r="66">
          <cell r="A66" t="str">
            <v>Limbo</v>
          </cell>
          <cell r="B66" t="str">
            <v>Sarir</v>
          </cell>
          <cell r="C66">
            <v>7</v>
          </cell>
          <cell r="D66">
            <v>14</v>
          </cell>
          <cell r="E66" t="str">
            <v>Uninhabited</v>
          </cell>
          <cell r="F66" t="str">
            <v>--</v>
          </cell>
          <cell r="G66" t="str">
            <v>--</v>
          </cell>
          <cell r="H66" t="str">
            <v>No</v>
          </cell>
          <cell r="I66">
            <v>1</v>
          </cell>
          <cell r="J66">
            <v>1</v>
          </cell>
          <cell r="K66" t="str">
            <v>Green</v>
          </cell>
          <cell r="L66" t="str">
            <v>--</v>
          </cell>
          <cell r="M66" t="str">
            <v>--</v>
          </cell>
          <cell r="N66" t="str">
            <v>--</v>
          </cell>
          <cell r="O66" t="str">
            <v>--</v>
          </cell>
          <cell r="P66" t="str">
            <v>--</v>
          </cell>
          <cell r="Q66" t="str">
            <v>--</v>
          </cell>
          <cell r="R66" t="str">
            <v>--</v>
          </cell>
          <cell r="S66" t="str">
            <v>--</v>
          </cell>
          <cell r="BL66">
            <v>0.1</v>
          </cell>
          <cell r="BM66">
            <v>0.1</v>
          </cell>
          <cell r="DF66">
            <v>0</v>
          </cell>
          <cell r="DG66">
            <v>0</v>
          </cell>
          <cell r="DH66">
            <v>0</v>
          </cell>
        </row>
        <row r="67">
          <cell r="A67" t="str">
            <v>Little Bear</v>
          </cell>
          <cell r="B67" t="str">
            <v>Gamma Tauri</v>
          </cell>
          <cell r="C67">
            <v>19</v>
          </cell>
          <cell r="D67">
            <v>4</v>
          </cell>
          <cell r="E67" t="str">
            <v>Fringe</v>
          </cell>
          <cell r="F67" t="str">
            <v>C</v>
          </cell>
          <cell r="G67" t="str">
            <v>--</v>
          </cell>
          <cell r="H67" t="str">
            <v>Yes</v>
          </cell>
          <cell r="I67">
            <v>3</v>
          </cell>
          <cell r="J67">
            <v>6</v>
          </cell>
          <cell r="K67" t="str">
            <v>Green</v>
          </cell>
          <cell r="L67" t="str">
            <v>--</v>
          </cell>
          <cell r="M67" t="str">
            <v>Major</v>
          </cell>
          <cell r="N67" t="str">
            <v>Office</v>
          </cell>
          <cell r="O67" t="str">
            <v>Complex</v>
          </cell>
          <cell r="P67" t="str">
            <v>Thin</v>
          </cell>
          <cell r="Q67" t="str">
            <v>Tainted</v>
          </cell>
          <cell r="R67" t="str">
            <v>Minor Water</v>
          </cell>
          <cell r="S67" t="str">
            <v>Warm</v>
          </cell>
          <cell r="BL67">
            <v>1</v>
          </cell>
          <cell r="BM67">
            <v>1</v>
          </cell>
          <cell r="DF67">
            <v>0</v>
          </cell>
          <cell r="DG67">
            <v>0</v>
          </cell>
          <cell r="DH67">
            <v>0</v>
          </cell>
        </row>
        <row r="68">
          <cell r="A68" t="str">
            <v>Loveland</v>
          </cell>
          <cell r="B68" t="str">
            <v>La Superba</v>
          </cell>
          <cell r="C68">
            <v>16</v>
          </cell>
          <cell r="D68">
            <v>16</v>
          </cell>
          <cell r="E68" t="str">
            <v>Fringe</v>
          </cell>
          <cell r="F68" t="str">
            <v>E</v>
          </cell>
          <cell r="G68" t="str">
            <v>--</v>
          </cell>
          <cell r="H68" t="str">
            <v>Yes</v>
          </cell>
          <cell r="I68">
            <v>4</v>
          </cell>
          <cell r="J68">
            <v>3</v>
          </cell>
          <cell r="K68" t="str">
            <v>Yellow</v>
          </cell>
          <cell r="L68" t="str">
            <v>--</v>
          </cell>
          <cell r="M68" t="str">
            <v>Minor</v>
          </cell>
          <cell r="N68" t="str">
            <v>Major</v>
          </cell>
          <cell r="O68" t="str">
            <v>--</v>
          </cell>
          <cell r="P68" t="str">
            <v>Standard</v>
          </cell>
          <cell r="Q68" t="str">
            <v>--</v>
          </cell>
          <cell r="R68" t="str">
            <v>Dry</v>
          </cell>
          <cell r="S68" t="str">
            <v>Temperate</v>
          </cell>
          <cell r="BL68">
            <v>1</v>
          </cell>
          <cell r="BM68">
            <v>1</v>
          </cell>
          <cell r="DF68">
            <v>0</v>
          </cell>
          <cell r="DG68">
            <v>0</v>
          </cell>
          <cell r="DH68">
            <v>0</v>
          </cell>
        </row>
        <row r="69">
          <cell r="A69" t="str">
            <v>Makit</v>
          </cell>
          <cell r="B69" t="str">
            <v>Gamma IV</v>
          </cell>
          <cell r="C69">
            <v>10</v>
          </cell>
          <cell r="D69">
            <v>3</v>
          </cell>
          <cell r="E69" t="str">
            <v>Independent</v>
          </cell>
          <cell r="F69" t="str">
            <v>B</v>
          </cell>
          <cell r="G69" t="str">
            <v>A</v>
          </cell>
          <cell r="H69" t="str">
            <v>Yes</v>
          </cell>
          <cell r="I69">
            <v>7</v>
          </cell>
          <cell r="J69">
            <v>10</v>
          </cell>
          <cell r="K69" t="str">
            <v>Green</v>
          </cell>
          <cell r="L69" t="str">
            <v>Office</v>
          </cell>
          <cell r="M69" t="str">
            <v>Minor</v>
          </cell>
          <cell r="N69" t="str">
            <v>Minor</v>
          </cell>
          <cell r="O69" t="str">
            <v>Complex</v>
          </cell>
          <cell r="P69" t="str">
            <v>Standard</v>
          </cell>
          <cell r="Q69" t="str">
            <v>--</v>
          </cell>
          <cell r="R69" t="str">
            <v>Standard</v>
          </cell>
          <cell r="S69" t="str">
            <v>Temperate</v>
          </cell>
          <cell r="BL69">
            <v>1</v>
          </cell>
          <cell r="BM69">
            <v>1</v>
          </cell>
          <cell r="DF69">
            <v>0</v>
          </cell>
          <cell r="DG69">
            <v>0</v>
          </cell>
          <cell r="DH69">
            <v>0</v>
          </cell>
        </row>
        <row r="70">
          <cell r="A70" t="str">
            <v>Mangrove</v>
          </cell>
          <cell r="B70" t="str">
            <v>Kraz</v>
          </cell>
          <cell r="C70">
            <v>15</v>
          </cell>
          <cell r="D70">
            <v>14</v>
          </cell>
          <cell r="E70" t="str">
            <v>Independent</v>
          </cell>
          <cell r="F70" t="str">
            <v>A</v>
          </cell>
          <cell r="G70" t="str">
            <v>B</v>
          </cell>
          <cell r="H70" t="str">
            <v>Yes</v>
          </cell>
          <cell r="I70">
            <v>5</v>
          </cell>
          <cell r="J70">
            <v>9</v>
          </cell>
          <cell r="K70" t="str">
            <v>Green</v>
          </cell>
          <cell r="L70" t="str">
            <v>Office</v>
          </cell>
          <cell r="M70" t="str">
            <v>--</v>
          </cell>
          <cell r="N70" t="str">
            <v>Major</v>
          </cell>
          <cell r="O70" t="str">
            <v>Single Site</v>
          </cell>
          <cell r="P70" t="str">
            <v>Standard</v>
          </cell>
          <cell r="Q70" t="str">
            <v>--</v>
          </cell>
          <cell r="R70" t="str">
            <v>Dessicated</v>
          </cell>
          <cell r="S70" t="str">
            <v>Temperate</v>
          </cell>
          <cell r="BL70">
            <v>1</v>
          </cell>
          <cell r="BM70">
            <v>1</v>
          </cell>
          <cell r="DF70">
            <v>0</v>
          </cell>
          <cell r="DG70">
            <v>0</v>
          </cell>
          <cell r="DH70">
            <v>0</v>
          </cell>
        </row>
        <row r="71">
          <cell r="A71" t="str">
            <v>Masku</v>
          </cell>
          <cell r="B71" t="str">
            <v>Polaris</v>
          </cell>
          <cell r="C71">
            <v>16</v>
          </cell>
          <cell r="D71">
            <v>5</v>
          </cell>
          <cell r="E71" t="str">
            <v>Independent</v>
          </cell>
          <cell r="F71" t="str">
            <v>A</v>
          </cell>
          <cell r="G71" t="str">
            <v>B</v>
          </cell>
          <cell r="H71" t="str">
            <v>Yes</v>
          </cell>
          <cell r="I71">
            <v>6</v>
          </cell>
          <cell r="J71">
            <v>10</v>
          </cell>
          <cell r="K71" t="str">
            <v>Green</v>
          </cell>
          <cell r="L71" t="str">
            <v>Major</v>
          </cell>
          <cell r="M71" t="str">
            <v>Minor</v>
          </cell>
          <cell r="N71" t="str">
            <v>Office</v>
          </cell>
          <cell r="O71" t="str">
            <v>Worldwide</v>
          </cell>
          <cell r="P71" t="str">
            <v>Standard</v>
          </cell>
          <cell r="Q71" t="str">
            <v>--</v>
          </cell>
          <cell r="R71" t="str">
            <v>Minor Water</v>
          </cell>
          <cell r="S71" t="str">
            <v>Temperate</v>
          </cell>
          <cell r="BL71">
            <v>1</v>
          </cell>
          <cell r="BM71">
            <v>1</v>
          </cell>
          <cell r="DF71">
            <v>0</v>
          </cell>
          <cell r="DG71">
            <v>0</v>
          </cell>
          <cell r="DH71">
            <v>0</v>
          </cell>
        </row>
        <row r="72">
          <cell r="A72" t="str">
            <v>Matari Prime</v>
          </cell>
          <cell r="B72" t="str">
            <v>Matari</v>
          </cell>
          <cell r="C72">
            <v>11</v>
          </cell>
          <cell r="D72">
            <v>11</v>
          </cell>
          <cell r="E72" t="str">
            <v>Core</v>
          </cell>
          <cell r="F72" t="str">
            <v>A</v>
          </cell>
          <cell r="G72" t="str">
            <v>A</v>
          </cell>
          <cell r="H72" t="str">
            <v>Yes</v>
          </cell>
          <cell r="I72">
            <v>10</v>
          </cell>
          <cell r="J72">
            <v>10</v>
          </cell>
          <cell r="K72" t="str">
            <v>Green</v>
          </cell>
          <cell r="L72" t="str">
            <v>Minor</v>
          </cell>
          <cell r="M72" t="str">
            <v>Office</v>
          </cell>
          <cell r="N72" t="str">
            <v>Major</v>
          </cell>
          <cell r="O72" t="str">
            <v>Multiple Sites</v>
          </cell>
          <cell r="P72" t="str">
            <v>Standard</v>
          </cell>
          <cell r="Q72" t="str">
            <v>--</v>
          </cell>
          <cell r="R72" t="str">
            <v>Standard</v>
          </cell>
          <cell r="S72" t="str">
            <v>Icy</v>
          </cell>
          <cell r="U72">
            <v>10</v>
          </cell>
          <cell r="V72">
            <v>8</v>
          </cell>
          <cell r="W72">
            <v>3</v>
          </cell>
          <cell r="X72">
            <v>5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F72">
            <v>1</v>
          </cell>
          <cell r="AG72">
            <v>5</v>
          </cell>
          <cell r="AI72">
            <v>1</v>
          </cell>
          <cell r="AK72">
            <v>3</v>
          </cell>
          <cell r="AM72">
            <v>1</v>
          </cell>
          <cell r="AN72">
            <v>3</v>
          </cell>
          <cell r="AO72">
            <v>3</v>
          </cell>
          <cell r="AR72">
            <v>1</v>
          </cell>
          <cell r="AT72">
            <v>1</v>
          </cell>
          <cell r="AV72">
            <v>6</v>
          </cell>
          <cell r="AW72">
            <v>6</v>
          </cell>
          <cell r="AY72">
            <v>3</v>
          </cell>
          <cell r="AZ72">
            <v>3</v>
          </cell>
          <cell r="BC72">
            <v>8</v>
          </cell>
          <cell r="BD72">
            <v>6</v>
          </cell>
          <cell r="BE72">
            <v>1</v>
          </cell>
          <cell r="BF72">
            <v>3</v>
          </cell>
          <cell r="BG72">
            <v>3</v>
          </cell>
          <cell r="BI72">
            <v>4</v>
          </cell>
          <cell r="BK72">
            <v>9</v>
          </cell>
          <cell r="BL72">
            <v>1</v>
          </cell>
          <cell r="BM72">
            <v>1</v>
          </cell>
          <cell r="BN72">
            <v>3</v>
          </cell>
          <cell r="BR72">
            <v>3</v>
          </cell>
          <cell r="BT72">
            <v>3</v>
          </cell>
          <cell r="BX72">
            <v>4</v>
          </cell>
          <cell r="BY72">
            <v>2</v>
          </cell>
          <cell r="BZ72">
            <v>7</v>
          </cell>
          <cell r="CA72">
            <v>3</v>
          </cell>
          <cell r="CB72">
            <v>1</v>
          </cell>
          <cell r="CC72">
            <v>3</v>
          </cell>
          <cell r="CD72">
            <v>2</v>
          </cell>
          <cell r="CF72">
            <v>9</v>
          </cell>
          <cell r="CG72">
            <v>7</v>
          </cell>
          <cell r="CJ72">
            <v>8</v>
          </cell>
          <cell r="CK72">
            <v>2</v>
          </cell>
          <cell r="CL72">
            <v>7</v>
          </cell>
          <cell r="CM72">
            <v>7</v>
          </cell>
          <cell r="CN72">
            <v>7</v>
          </cell>
          <cell r="CO72">
            <v>8</v>
          </cell>
          <cell r="CP72">
            <v>6</v>
          </cell>
          <cell r="CQ72">
            <v>6</v>
          </cell>
          <cell r="CR72">
            <v>8</v>
          </cell>
          <cell r="CS72">
            <v>3</v>
          </cell>
          <cell r="CT72">
            <v>1</v>
          </cell>
          <cell r="CU72">
            <v>6</v>
          </cell>
          <cell r="CV72">
            <v>4</v>
          </cell>
          <cell r="CZ72">
            <v>2</v>
          </cell>
          <cell r="DB72">
            <v>7</v>
          </cell>
          <cell r="DD72">
            <v>5</v>
          </cell>
          <cell r="DF72">
            <v>101</v>
          </cell>
          <cell r="DG72">
            <v>134</v>
          </cell>
          <cell r="DH72">
            <v>8</v>
          </cell>
        </row>
        <row r="73">
          <cell r="A73" t="str">
            <v>Matta</v>
          </cell>
          <cell r="B73" t="str">
            <v>Beta Librae</v>
          </cell>
          <cell r="C73">
            <v>11</v>
          </cell>
          <cell r="D73">
            <v>13</v>
          </cell>
          <cell r="E73" t="str">
            <v>Uninhabited</v>
          </cell>
          <cell r="F73" t="str">
            <v>--</v>
          </cell>
          <cell r="G73" t="str">
            <v>--</v>
          </cell>
          <cell r="H73" t="str">
            <v>Yes</v>
          </cell>
          <cell r="I73">
            <v>1</v>
          </cell>
          <cell r="J73">
            <v>1</v>
          </cell>
          <cell r="K73" t="str">
            <v>Green</v>
          </cell>
          <cell r="L73" t="str">
            <v>--</v>
          </cell>
          <cell r="M73" t="str">
            <v>--</v>
          </cell>
          <cell r="N73" t="str">
            <v>--</v>
          </cell>
          <cell r="O73" t="str">
            <v>--</v>
          </cell>
          <cell r="P73" t="str">
            <v>--</v>
          </cell>
          <cell r="Q73" t="str">
            <v>--</v>
          </cell>
          <cell r="R73" t="str">
            <v>--</v>
          </cell>
          <cell r="S73" t="str">
            <v>--</v>
          </cell>
          <cell r="BL73">
            <v>0.1</v>
          </cell>
          <cell r="BM73">
            <v>0.1</v>
          </cell>
          <cell r="DF73">
            <v>0</v>
          </cell>
          <cell r="DG73">
            <v>0</v>
          </cell>
          <cell r="DH73">
            <v>0</v>
          </cell>
        </row>
        <row r="74">
          <cell r="A74" t="str">
            <v>Moonlight</v>
          </cell>
          <cell r="B74" t="str">
            <v>Capricorni</v>
          </cell>
          <cell r="C74">
            <v>17</v>
          </cell>
          <cell r="D74">
            <v>12</v>
          </cell>
          <cell r="E74" t="str">
            <v>Uninhabited</v>
          </cell>
          <cell r="F74" t="str">
            <v>--</v>
          </cell>
          <cell r="G74" t="str">
            <v>--</v>
          </cell>
          <cell r="H74" t="str">
            <v>Yes</v>
          </cell>
          <cell r="I74">
            <v>1</v>
          </cell>
          <cell r="J74">
            <v>1</v>
          </cell>
          <cell r="K74" t="str">
            <v>Green</v>
          </cell>
          <cell r="L74" t="str">
            <v>--</v>
          </cell>
          <cell r="M74" t="str">
            <v>--</v>
          </cell>
          <cell r="N74" t="str">
            <v>--</v>
          </cell>
          <cell r="O74" t="str">
            <v>--</v>
          </cell>
          <cell r="P74" t="str">
            <v>--</v>
          </cell>
          <cell r="Q74" t="str">
            <v>--</v>
          </cell>
          <cell r="R74" t="str">
            <v>--</v>
          </cell>
          <cell r="S74" t="str">
            <v>--</v>
          </cell>
          <cell r="BL74">
            <v>0.1</v>
          </cell>
          <cell r="BM74">
            <v>0.1</v>
          </cell>
          <cell r="DF74">
            <v>0</v>
          </cell>
          <cell r="DG74">
            <v>0</v>
          </cell>
          <cell r="DH74">
            <v>0</v>
          </cell>
        </row>
        <row r="75">
          <cell r="A75" t="str">
            <v>Morning</v>
          </cell>
          <cell r="B75" t="str">
            <v>Al Niyat</v>
          </cell>
          <cell r="C75">
            <v>15</v>
          </cell>
          <cell r="D75">
            <v>8</v>
          </cell>
          <cell r="E75" t="str">
            <v>Cluster</v>
          </cell>
          <cell r="F75" t="str">
            <v>A</v>
          </cell>
          <cell r="G75" t="str">
            <v>B</v>
          </cell>
          <cell r="H75" t="str">
            <v>Yes</v>
          </cell>
          <cell r="I75">
            <v>5</v>
          </cell>
          <cell r="J75">
            <v>8</v>
          </cell>
          <cell r="K75" t="str">
            <v>Green</v>
          </cell>
          <cell r="L75" t="str">
            <v>Minor</v>
          </cell>
          <cell r="M75" t="str">
            <v>Major</v>
          </cell>
          <cell r="N75" t="str">
            <v>Major</v>
          </cell>
          <cell r="O75" t="str">
            <v>Worldwide</v>
          </cell>
          <cell r="P75" t="str">
            <v>Thin</v>
          </cell>
          <cell r="Q75" t="str">
            <v>--</v>
          </cell>
          <cell r="R75" t="str">
            <v>Standard</v>
          </cell>
          <cell r="S75" t="str">
            <v>Cold</v>
          </cell>
          <cell r="BL75">
            <v>1</v>
          </cell>
          <cell r="BM75">
            <v>1</v>
          </cell>
          <cell r="DF75">
            <v>0</v>
          </cell>
          <cell r="DG75">
            <v>0</v>
          </cell>
          <cell r="DH75">
            <v>0</v>
          </cell>
        </row>
        <row r="76">
          <cell r="A76" t="str">
            <v>Muerte</v>
          </cell>
          <cell r="B76" t="str">
            <v>Markab</v>
          </cell>
          <cell r="C76">
            <v>11</v>
          </cell>
          <cell r="D76">
            <v>3</v>
          </cell>
          <cell r="E76" t="str">
            <v>Uninhabited</v>
          </cell>
          <cell r="F76" t="str">
            <v>--</v>
          </cell>
          <cell r="G76" t="str">
            <v>--</v>
          </cell>
          <cell r="H76" t="str">
            <v>Yes</v>
          </cell>
          <cell r="I76">
            <v>1</v>
          </cell>
          <cell r="J76">
            <v>1</v>
          </cell>
          <cell r="K76" t="str">
            <v>Green</v>
          </cell>
          <cell r="L76" t="str">
            <v>--</v>
          </cell>
          <cell r="M76" t="str">
            <v>--</v>
          </cell>
          <cell r="N76" t="str">
            <v>--</v>
          </cell>
          <cell r="O76" t="str">
            <v>--</v>
          </cell>
          <cell r="P76" t="str">
            <v>--</v>
          </cell>
          <cell r="Q76" t="str">
            <v>--</v>
          </cell>
          <cell r="R76" t="str">
            <v>--</v>
          </cell>
          <cell r="S76" t="str">
            <v>--</v>
          </cell>
          <cell r="BL76">
            <v>0.1</v>
          </cell>
          <cell r="BM76">
            <v>0.1</v>
          </cell>
          <cell r="DF76">
            <v>0</v>
          </cell>
          <cell r="DG76">
            <v>0</v>
          </cell>
          <cell r="DH76">
            <v>0</v>
          </cell>
        </row>
        <row r="77">
          <cell r="A77" t="str">
            <v>Murtaugh</v>
          </cell>
          <cell r="B77" t="str">
            <v>Mu Velorum</v>
          </cell>
          <cell r="C77">
            <v>22</v>
          </cell>
          <cell r="D77">
            <v>6</v>
          </cell>
          <cell r="E77" t="str">
            <v>Uninhabited</v>
          </cell>
          <cell r="F77" t="str">
            <v>--</v>
          </cell>
          <cell r="G77" t="str">
            <v>--</v>
          </cell>
          <cell r="H77" t="str">
            <v>Yes</v>
          </cell>
          <cell r="I77">
            <v>1</v>
          </cell>
          <cell r="J77">
            <v>1</v>
          </cell>
          <cell r="K77" t="str">
            <v>Green</v>
          </cell>
          <cell r="L77" t="str">
            <v>--</v>
          </cell>
          <cell r="M77" t="str">
            <v>--</v>
          </cell>
          <cell r="N77" t="str">
            <v>--</v>
          </cell>
          <cell r="O77" t="str">
            <v>--</v>
          </cell>
          <cell r="P77" t="str">
            <v>--</v>
          </cell>
          <cell r="Q77" t="str">
            <v>--</v>
          </cell>
          <cell r="R77" t="str">
            <v>--</v>
          </cell>
          <cell r="S77" t="str">
            <v>--</v>
          </cell>
          <cell r="BL77">
            <v>0.1</v>
          </cell>
          <cell r="BM77">
            <v>0.1</v>
          </cell>
          <cell r="DF77">
            <v>0</v>
          </cell>
          <cell r="DG77">
            <v>0</v>
          </cell>
          <cell r="DH77">
            <v>0</v>
          </cell>
        </row>
        <row r="78">
          <cell r="A78" t="str">
            <v>New Berlin</v>
          </cell>
          <cell r="B78" t="str">
            <v>Gamma I</v>
          </cell>
          <cell r="C78">
            <v>15</v>
          </cell>
          <cell r="D78">
            <v>6</v>
          </cell>
          <cell r="E78" t="str">
            <v>Cluster</v>
          </cell>
          <cell r="F78" t="str">
            <v>D</v>
          </cell>
          <cell r="G78" t="str">
            <v>C</v>
          </cell>
          <cell r="H78" t="str">
            <v>Yes</v>
          </cell>
          <cell r="I78">
            <v>6</v>
          </cell>
          <cell r="J78">
            <v>2</v>
          </cell>
          <cell r="K78" t="str">
            <v>Yellow</v>
          </cell>
          <cell r="L78" t="str">
            <v>--</v>
          </cell>
          <cell r="M78" t="str">
            <v>Office</v>
          </cell>
          <cell r="N78" t="str">
            <v>Minor</v>
          </cell>
          <cell r="O78" t="str">
            <v>Individuals</v>
          </cell>
          <cell r="P78" t="str">
            <v>Standard</v>
          </cell>
          <cell r="Q78" t="str">
            <v>--</v>
          </cell>
          <cell r="R78" t="str">
            <v>Minor Land</v>
          </cell>
          <cell r="S78" t="str">
            <v>Temperate</v>
          </cell>
          <cell r="BL78">
            <v>1</v>
          </cell>
          <cell r="BM78">
            <v>1</v>
          </cell>
          <cell r="DF78">
            <v>0</v>
          </cell>
          <cell r="DG78">
            <v>0</v>
          </cell>
          <cell r="DH78">
            <v>0</v>
          </cell>
        </row>
        <row r="79">
          <cell r="A79" t="str">
            <v>New Caney</v>
          </cell>
          <cell r="B79" t="str">
            <v>Heka</v>
          </cell>
          <cell r="C79">
            <v>17</v>
          </cell>
          <cell r="D79">
            <v>15</v>
          </cell>
          <cell r="E79" t="str">
            <v>Fringe</v>
          </cell>
          <cell r="F79" t="str">
            <v>F</v>
          </cell>
          <cell r="G79" t="str">
            <v>C</v>
          </cell>
          <cell r="H79" t="str">
            <v>Yes</v>
          </cell>
          <cell r="I79">
            <v>3</v>
          </cell>
          <cell r="J79">
            <v>2</v>
          </cell>
          <cell r="K79" t="str">
            <v>Yellow</v>
          </cell>
          <cell r="L79" t="str">
            <v>--</v>
          </cell>
          <cell r="M79" t="str">
            <v>--</v>
          </cell>
          <cell r="N79" t="str">
            <v>Office</v>
          </cell>
          <cell r="O79" t="str">
            <v>Small Outpost</v>
          </cell>
          <cell r="P79" t="str">
            <v>V Thin</v>
          </cell>
          <cell r="Q79" t="str">
            <v>Insidious</v>
          </cell>
          <cell r="R79" t="str">
            <v>Minor Water</v>
          </cell>
          <cell r="S79" t="str">
            <v>Temperate</v>
          </cell>
          <cell r="BL79">
            <v>1</v>
          </cell>
          <cell r="BM79">
            <v>1</v>
          </cell>
          <cell r="DF79">
            <v>0</v>
          </cell>
          <cell r="DG79">
            <v>0</v>
          </cell>
          <cell r="DH79">
            <v>0</v>
          </cell>
        </row>
        <row r="80">
          <cell r="A80" t="str">
            <v>New Earth</v>
          </cell>
          <cell r="B80" t="str">
            <v>Argus</v>
          </cell>
          <cell r="C80">
            <v>7</v>
          </cell>
          <cell r="D80">
            <v>2</v>
          </cell>
          <cell r="E80" t="str">
            <v>Independent</v>
          </cell>
          <cell r="F80" t="str">
            <v>B</v>
          </cell>
          <cell r="G80" t="str">
            <v>--</v>
          </cell>
          <cell r="H80" t="str">
            <v>Yes</v>
          </cell>
          <cell r="I80">
            <v>4</v>
          </cell>
          <cell r="J80">
            <v>4</v>
          </cell>
          <cell r="K80" t="str">
            <v>Yellow</v>
          </cell>
          <cell r="L80" t="str">
            <v>--</v>
          </cell>
          <cell r="M80" t="str">
            <v>Major</v>
          </cell>
          <cell r="N80" t="str">
            <v>Minor</v>
          </cell>
          <cell r="O80" t="str">
            <v>Worldwide</v>
          </cell>
          <cell r="P80" t="str">
            <v>Thin</v>
          </cell>
          <cell r="Q80" t="str">
            <v>--</v>
          </cell>
          <cell r="R80" t="str">
            <v>Minor Water</v>
          </cell>
          <cell r="S80" t="str">
            <v>Cool</v>
          </cell>
          <cell r="Y80">
            <v>3</v>
          </cell>
          <cell r="Z80">
            <v>3</v>
          </cell>
          <cell r="AA80">
            <v>3</v>
          </cell>
          <cell r="AB80">
            <v>3</v>
          </cell>
          <cell r="AC80">
            <v>3</v>
          </cell>
          <cell r="AD80">
            <v>3</v>
          </cell>
          <cell r="AE80">
            <v>3</v>
          </cell>
          <cell r="AF80">
            <v>2</v>
          </cell>
          <cell r="AG80">
            <v>1</v>
          </cell>
          <cell r="AI80">
            <v>1</v>
          </cell>
          <cell r="AL80">
            <v>3</v>
          </cell>
          <cell r="AM80">
            <v>2</v>
          </cell>
          <cell r="AP80">
            <v>2</v>
          </cell>
          <cell r="AQ80">
            <v>1</v>
          </cell>
          <cell r="AS80">
            <v>1</v>
          </cell>
          <cell r="AT80">
            <v>1</v>
          </cell>
          <cell r="AV80">
            <v>6</v>
          </cell>
          <cell r="AW80">
            <v>5</v>
          </cell>
          <cell r="AX80">
            <v>1</v>
          </cell>
          <cell r="AY80">
            <v>5</v>
          </cell>
          <cell r="BB80">
            <v>1</v>
          </cell>
          <cell r="BF80">
            <v>1</v>
          </cell>
          <cell r="BH80">
            <v>1</v>
          </cell>
          <cell r="BI80">
            <v>1</v>
          </cell>
          <cell r="BJ80">
            <v>2</v>
          </cell>
          <cell r="BL80">
            <v>0.7</v>
          </cell>
          <cell r="BM80">
            <v>0.8</v>
          </cell>
          <cell r="BO80">
            <v>8</v>
          </cell>
          <cell r="BP80">
            <v>8</v>
          </cell>
          <cell r="BQ80">
            <v>8</v>
          </cell>
          <cell r="BR80">
            <v>8</v>
          </cell>
          <cell r="BZ80">
            <v>2</v>
          </cell>
          <cell r="CA80">
            <v>4</v>
          </cell>
          <cell r="CB80">
            <v>1</v>
          </cell>
          <cell r="CC80">
            <v>7</v>
          </cell>
          <cell r="CE80">
            <v>3</v>
          </cell>
          <cell r="CF80">
            <v>1</v>
          </cell>
          <cell r="CG80">
            <v>1</v>
          </cell>
          <cell r="CH80">
            <v>5</v>
          </cell>
          <cell r="CI80">
            <v>2</v>
          </cell>
          <cell r="CJ80">
            <v>1</v>
          </cell>
          <cell r="CK80">
            <v>1</v>
          </cell>
          <cell r="CL80">
            <v>3</v>
          </cell>
          <cell r="CM80">
            <v>1</v>
          </cell>
          <cell r="CP80">
            <v>6</v>
          </cell>
          <cell r="CQ80">
            <v>5</v>
          </cell>
          <cell r="CR80">
            <v>1</v>
          </cell>
          <cell r="CS80">
            <v>5</v>
          </cell>
          <cell r="CT80">
            <v>6</v>
          </cell>
          <cell r="CU80">
            <v>3</v>
          </cell>
          <cell r="CV80">
            <v>3</v>
          </cell>
          <cell r="CW80">
            <v>6</v>
          </cell>
          <cell r="CX80">
            <v>6</v>
          </cell>
          <cell r="CY80">
            <v>6</v>
          </cell>
          <cell r="CZ80">
            <v>6</v>
          </cell>
          <cell r="DA80">
            <v>4</v>
          </cell>
          <cell r="DB80">
            <v>4</v>
          </cell>
          <cell r="DC80">
            <v>3</v>
          </cell>
          <cell r="DD80">
            <v>1</v>
          </cell>
          <cell r="DE80">
            <v>6</v>
          </cell>
          <cell r="DF80">
            <v>58</v>
          </cell>
          <cell r="DG80">
            <v>135</v>
          </cell>
          <cell r="DH80">
            <v>7</v>
          </cell>
        </row>
        <row r="81">
          <cell r="A81" t="str">
            <v>New Eden</v>
          </cell>
          <cell r="B81" t="str">
            <v>Avalon II</v>
          </cell>
          <cell r="C81">
            <v>9</v>
          </cell>
          <cell r="D81">
            <v>5</v>
          </cell>
          <cell r="E81" t="str">
            <v>Core</v>
          </cell>
          <cell r="F81" t="str">
            <v>B</v>
          </cell>
          <cell r="G81" t="str">
            <v>C</v>
          </cell>
          <cell r="H81" t="str">
            <v>Yes</v>
          </cell>
          <cell r="I81">
            <v>8</v>
          </cell>
          <cell r="J81">
            <v>8</v>
          </cell>
          <cell r="K81" t="str">
            <v>Green</v>
          </cell>
          <cell r="L81" t="str">
            <v>Office</v>
          </cell>
          <cell r="M81" t="str">
            <v>Minor</v>
          </cell>
          <cell r="N81" t="str">
            <v>Major</v>
          </cell>
          <cell r="O81" t="str">
            <v>Worldwide</v>
          </cell>
          <cell r="P81" t="str">
            <v>Dense</v>
          </cell>
          <cell r="Q81" t="str">
            <v>--</v>
          </cell>
          <cell r="R81" t="str">
            <v>Islands</v>
          </cell>
          <cell r="S81" t="str">
            <v>Cool</v>
          </cell>
          <cell r="BL81">
            <v>1</v>
          </cell>
          <cell r="BM81">
            <v>1</v>
          </cell>
          <cell r="DF81">
            <v>0</v>
          </cell>
          <cell r="DG81">
            <v>0</v>
          </cell>
          <cell r="DH81">
            <v>0</v>
          </cell>
        </row>
        <row r="82">
          <cell r="A82" t="str">
            <v>New Georgia</v>
          </cell>
          <cell r="B82" t="str">
            <v>Gamma III</v>
          </cell>
          <cell r="C82">
            <v>13</v>
          </cell>
          <cell r="D82">
            <v>2</v>
          </cell>
          <cell r="E82" t="str">
            <v>Fringe</v>
          </cell>
          <cell r="F82" t="str">
            <v>C</v>
          </cell>
          <cell r="G82" t="str">
            <v>--</v>
          </cell>
          <cell r="H82" t="str">
            <v>No</v>
          </cell>
          <cell r="I82">
            <v>5</v>
          </cell>
          <cell r="J82">
            <v>8</v>
          </cell>
          <cell r="K82" t="str">
            <v>Green</v>
          </cell>
          <cell r="L82" t="str">
            <v>Minor</v>
          </cell>
          <cell r="M82" t="str">
            <v>Office</v>
          </cell>
          <cell r="N82" t="str">
            <v>Minor</v>
          </cell>
          <cell r="O82" t="str">
            <v>Small Outpost</v>
          </cell>
          <cell r="P82" t="str">
            <v>V Thin</v>
          </cell>
          <cell r="Q82" t="str">
            <v>Tainted</v>
          </cell>
          <cell r="R82" t="str">
            <v>Desert</v>
          </cell>
          <cell r="S82" t="str">
            <v>Temperate</v>
          </cell>
          <cell r="BL82">
            <v>1</v>
          </cell>
          <cell r="BM82">
            <v>1</v>
          </cell>
          <cell r="DF82">
            <v>0</v>
          </cell>
          <cell r="DG82">
            <v>0</v>
          </cell>
          <cell r="DH82">
            <v>0</v>
          </cell>
        </row>
        <row r="83">
          <cell r="A83" t="str">
            <v>New Havana</v>
          </cell>
          <cell r="B83" t="str">
            <v>Rigel</v>
          </cell>
          <cell r="C83">
            <v>19</v>
          </cell>
          <cell r="D83">
            <v>14</v>
          </cell>
          <cell r="E83" t="str">
            <v>Independent</v>
          </cell>
          <cell r="F83" t="str">
            <v>A</v>
          </cell>
          <cell r="G83" t="str">
            <v>B</v>
          </cell>
          <cell r="H83" t="str">
            <v>Yes</v>
          </cell>
          <cell r="I83">
            <v>8</v>
          </cell>
          <cell r="J83">
            <v>9</v>
          </cell>
          <cell r="K83" t="str">
            <v>Green</v>
          </cell>
          <cell r="L83" t="str">
            <v>--</v>
          </cell>
          <cell r="M83" t="str">
            <v>Major</v>
          </cell>
          <cell r="N83" t="str">
            <v>Minor</v>
          </cell>
          <cell r="O83" t="str">
            <v>Worldwide</v>
          </cell>
          <cell r="P83" t="str">
            <v>Standard</v>
          </cell>
          <cell r="Q83" t="str">
            <v>--</v>
          </cell>
          <cell r="R83" t="str">
            <v>Standard</v>
          </cell>
          <cell r="S83" t="str">
            <v>Cold</v>
          </cell>
          <cell r="BL83">
            <v>1</v>
          </cell>
          <cell r="BM83">
            <v>1</v>
          </cell>
          <cell r="DF83">
            <v>0</v>
          </cell>
          <cell r="DG83">
            <v>0</v>
          </cell>
          <cell r="DH83">
            <v>0</v>
          </cell>
        </row>
        <row r="84">
          <cell r="A84" t="str">
            <v>New India</v>
          </cell>
          <cell r="B84" t="str">
            <v>Jih</v>
          </cell>
          <cell r="C84">
            <v>19</v>
          </cell>
          <cell r="D84">
            <v>5</v>
          </cell>
          <cell r="E84" t="str">
            <v>Independent</v>
          </cell>
          <cell r="F84" t="str">
            <v>C</v>
          </cell>
          <cell r="G84" t="str">
            <v>C</v>
          </cell>
          <cell r="H84" t="str">
            <v>Yes</v>
          </cell>
          <cell r="I84">
            <v>1</v>
          </cell>
          <cell r="J84">
            <v>1</v>
          </cell>
          <cell r="K84" t="str">
            <v>Yellow</v>
          </cell>
          <cell r="L84" t="str">
            <v>--</v>
          </cell>
          <cell r="M84" t="str">
            <v>--</v>
          </cell>
          <cell r="N84" t="str">
            <v>Major</v>
          </cell>
          <cell r="O84" t="str">
            <v>Large Team</v>
          </cell>
          <cell r="P84" t="str">
            <v>Thin</v>
          </cell>
          <cell r="Q84" t="str">
            <v>--</v>
          </cell>
          <cell r="R84" t="str">
            <v>Dry</v>
          </cell>
          <cell r="S84" t="str">
            <v>Temperate</v>
          </cell>
          <cell r="BL84">
            <v>1</v>
          </cell>
          <cell r="BM84">
            <v>1</v>
          </cell>
          <cell r="DF84">
            <v>0</v>
          </cell>
          <cell r="DG84">
            <v>0</v>
          </cell>
          <cell r="DH84">
            <v>0</v>
          </cell>
        </row>
        <row r="85">
          <cell r="A85" t="str">
            <v>New Monaco</v>
          </cell>
          <cell r="B85" t="str">
            <v>Acrux</v>
          </cell>
          <cell r="C85">
            <v>9</v>
          </cell>
          <cell r="D85">
            <v>1</v>
          </cell>
          <cell r="E85" t="str">
            <v>Fringe</v>
          </cell>
          <cell r="F85" t="str">
            <v>D</v>
          </cell>
          <cell r="G85" t="str">
            <v>--</v>
          </cell>
          <cell r="H85" t="str">
            <v>Yes</v>
          </cell>
          <cell r="I85">
            <v>6</v>
          </cell>
          <cell r="J85">
            <v>7</v>
          </cell>
          <cell r="K85" t="str">
            <v>Green</v>
          </cell>
          <cell r="L85" t="str">
            <v>Office</v>
          </cell>
          <cell r="M85" t="str">
            <v>Office</v>
          </cell>
          <cell r="N85" t="str">
            <v>Major</v>
          </cell>
          <cell r="O85" t="str">
            <v>Large Outpost</v>
          </cell>
          <cell r="P85" t="str">
            <v>Thin</v>
          </cell>
          <cell r="Q85" t="str">
            <v>--</v>
          </cell>
          <cell r="R85" t="str">
            <v>Minor Water</v>
          </cell>
          <cell r="S85" t="str">
            <v>Warm</v>
          </cell>
          <cell r="BL85">
            <v>1</v>
          </cell>
          <cell r="BM85">
            <v>1</v>
          </cell>
          <cell r="DF85">
            <v>0</v>
          </cell>
          <cell r="DG85">
            <v>0</v>
          </cell>
          <cell r="DH85">
            <v>0</v>
          </cell>
        </row>
        <row r="86">
          <cell r="A86" t="str">
            <v>New Paris</v>
          </cell>
          <cell r="B86" t="str">
            <v>Crater</v>
          </cell>
          <cell r="C86">
            <v>6</v>
          </cell>
          <cell r="D86">
            <v>14</v>
          </cell>
          <cell r="E86" t="str">
            <v>Independent</v>
          </cell>
          <cell r="F86" t="str">
            <v>A</v>
          </cell>
          <cell r="G86" t="str">
            <v>B</v>
          </cell>
          <cell r="H86" t="str">
            <v>Yes</v>
          </cell>
          <cell r="I86">
            <v>8</v>
          </cell>
          <cell r="J86">
            <v>10</v>
          </cell>
          <cell r="K86" t="str">
            <v>Green</v>
          </cell>
          <cell r="L86" t="str">
            <v>Major</v>
          </cell>
          <cell r="M86" t="str">
            <v>Major</v>
          </cell>
          <cell r="N86" t="str">
            <v>Major</v>
          </cell>
          <cell r="O86" t="str">
            <v>Worldwide</v>
          </cell>
          <cell r="P86" t="str">
            <v>Standard</v>
          </cell>
          <cell r="Q86" t="str">
            <v>--</v>
          </cell>
          <cell r="R86" t="str">
            <v>Desert</v>
          </cell>
          <cell r="S86" t="str">
            <v>Cold</v>
          </cell>
          <cell r="U86">
            <v>2</v>
          </cell>
          <cell r="V86">
            <v>2</v>
          </cell>
          <cell r="W86">
            <v>3</v>
          </cell>
          <cell r="X86">
            <v>2</v>
          </cell>
          <cell r="AG86">
            <v>7</v>
          </cell>
          <cell r="AH86">
            <v>2</v>
          </cell>
          <cell r="AI86">
            <v>4</v>
          </cell>
          <cell r="AM86">
            <v>3</v>
          </cell>
          <cell r="AT86">
            <v>3</v>
          </cell>
          <cell r="AV86">
            <v>7</v>
          </cell>
          <cell r="AW86">
            <v>7</v>
          </cell>
          <cell r="AY86">
            <v>7</v>
          </cell>
          <cell r="AZ86">
            <v>3</v>
          </cell>
          <cell r="BA86">
            <v>2</v>
          </cell>
          <cell r="BC86">
            <v>2</v>
          </cell>
          <cell r="BD86">
            <v>2</v>
          </cell>
          <cell r="BE86">
            <v>3</v>
          </cell>
          <cell r="BF86">
            <v>1</v>
          </cell>
          <cell r="BI86">
            <v>2</v>
          </cell>
          <cell r="BK86">
            <v>2</v>
          </cell>
          <cell r="BL86">
            <v>1</v>
          </cell>
          <cell r="BM86">
            <v>1</v>
          </cell>
          <cell r="BN86">
            <v>3</v>
          </cell>
          <cell r="BR86">
            <v>3</v>
          </cell>
          <cell r="BS86">
            <v>2</v>
          </cell>
          <cell r="BT86">
            <v>3</v>
          </cell>
          <cell r="BX86">
            <v>3</v>
          </cell>
          <cell r="BY86">
            <v>3</v>
          </cell>
          <cell r="BZ86">
            <v>7</v>
          </cell>
          <cell r="CA86">
            <v>5</v>
          </cell>
          <cell r="CB86">
            <v>1</v>
          </cell>
          <cell r="CC86">
            <v>5</v>
          </cell>
          <cell r="CD86">
            <v>2</v>
          </cell>
          <cell r="CE86">
            <v>2</v>
          </cell>
          <cell r="CF86">
            <v>7</v>
          </cell>
          <cell r="CG86">
            <v>3</v>
          </cell>
          <cell r="CH86">
            <v>2</v>
          </cell>
          <cell r="CJ86">
            <v>4</v>
          </cell>
          <cell r="CK86">
            <v>2</v>
          </cell>
          <cell r="CL86">
            <v>4</v>
          </cell>
          <cell r="CM86">
            <v>4</v>
          </cell>
          <cell r="CN86">
            <v>7</v>
          </cell>
          <cell r="CO86">
            <v>6</v>
          </cell>
          <cell r="CP86">
            <v>7</v>
          </cell>
          <cell r="CQ86">
            <v>7</v>
          </cell>
          <cell r="CR86">
            <v>6</v>
          </cell>
          <cell r="CS86">
            <v>7</v>
          </cell>
          <cell r="CT86">
            <v>3</v>
          </cell>
          <cell r="CU86">
            <v>2</v>
          </cell>
          <cell r="CV86">
            <v>3</v>
          </cell>
          <cell r="CZ86">
            <v>3</v>
          </cell>
          <cell r="DA86">
            <v>3</v>
          </cell>
          <cell r="DB86">
            <v>2</v>
          </cell>
          <cell r="DC86">
            <v>2</v>
          </cell>
          <cell r="DD86">
            <v>2</v>
          </cell>
          <cell r="DE86">
            <v>1</v>
          </cell>
          <cell r="DF86">
            <v>66</v>
          </cell>
          <cell r="DG86">
            <v>126</v>
          </cell>
          <cell r="DH86">
            <v>7</v>
          </cell>
          <cell r="DI86" t="str">
            <v>Cyclops X</v>
          </cell>
          <cell r="DJ86" t="str">
            <v>Straits</v>
          </cell>
          <cell r="DK86" t="str">
            <v>Patera</v>
          </cell>
          <cell r="DL86" t="str">
            <v>Red Oaks </v>
          </cell>
          <cell r="DM86" t="str">
            <v>Constance</v>
          </cell>
          <cell r="DN86" t="str">
            <v>David's Hell</v>
          </cell>
          <cell r="DO86" t="str">
            <v>Enterprise</v>
          </cell>
          <cell r="DP86" t="str">
            <v>Karanpur</v>
          </cell>
          <cell r="DQ86" t="str">
            <v>Diversion</v>
          </cell>
        </row>
        <row r="87">
          <cell r="A87" t="str">
            <v>New Russia</v>
          </cell>
          <cell r="B87" t="str">
            <v>Beta Persei</v>
          </cell>
          <cell r="C87">
            <v>15</v>
          </cell>
          <cell r="D87">
            <v>10</v>
          </cell>
          <cell r="E87" t="str">
            <v>Core</v>
          </cell>
          <cell r="F87" t="str">
            <v>A</v>
          </cell>
          <cell r="G87" t="str">
            <v>B</v>
          </cell>
          <cell r="H87" t="str">
            <v>Yes</v>
          </cell>
          <cell r="I87">
            <v>10</v>
          </cell>
          <cell r="J87">
            <v>6</v>
          </cell>
          <cell r="K87" t="str">
            <v>Green</v>
          </cell>
          <cell r="L87" t="str">
            <v>Office</v>
          </cell>
          <cell r="M87" t="str">
            <v>Minor</v>
          </cell>
          <cell r="N87" t="str">
            <v>Minor</v>
          </cell>
          <cell r="O87" t="str">
            <v>Large Outpost</v>
          </cell>
          <cell r="P87" t="str">
            <v>Thin</v>
          </cell>
          <cell r="Q87" t="str">
            <v>--</v>
          </cell>
          <cell r="R87" t="str">
            <v>Standard</v>
          </cell>
          <cell r="S87" t="str">
            <v>Temperate</v>
          </cell>
          <cell r="BL87">
            <v>1</v>
          </cell>
          <cell r="BM87">
            <v>1</v>
          </cell>
          <cell r="DF87">
            <v>0</v>
          </cell>
          <cell r="DG87">
            <v>0</v>
          </cell>
          <cell r="DH87">
            <v>0</v>
          </cell>
        </row>
        <row r="88">
          <cell r="A88" t="str">
            <v>New Tripoli</v>
          </cell>
          <cell r="B88" t="str">
            <v>Seti Epsilon</v>
          </cell>
          <cell r="C88">
            <v>13</v>
          </cell>
          <cell r="D88">
            <v>7</v>
          </cell>
          <cell r="E88" t="str">
            <v>Cluster</v>
          </cell>
          <cell r="F88" t="str">
            <v>B</v>
          </cell>
          <cell r="G88" t="str">
            <v>C</v>
          </cell>
          <cell r="H88" t="str">
            <v>Yes</v>
          </cell>
          <cell r="I88">
            <v>7</v>
          </cell>
          <cell r="J88">
            <v>7</v>
          </cell>
          <cell r="K88" t="str">
            <v>Green</v>
          </cell>
          <cell r="L88" t="str">
            <v>Office</v>
          </cell>
          <cell r="M88" t="str">
            <v>Minor</v>
          </cell>
          <cell r="N88" t="str">
            <v>Major</v>
          </cell>
          <cell r="O88" t="str">
            <v>Small Outpost</v>
          </cell>
          <cell r="P88" t="str">
            <v>Standard</v>
          </cell>
          <cell r="Q88" t="str">
            <v>--</v>
          </cell>
          <cell r="R88" t="str">
            <v>Major Water</v>
          </cell>
          <cell r="S88" t="str">
            <v>Temperate</v>
          </cell>
          <cell r="BL88">
            <v>1</v>
          </cell>
          <cell r="BM88">
            <v>1</v>
          </cell>
          <cell r="DF88">
            <v>0</v>
          </cell>
          <cell r="DG88">
            <v>0</v>
          </cell>
          <cell r="DH88">
            <v>0</v>
          </cell>
        </row>
        <row r="89">
          <cell r="A89" t="str">
            <v>Norberg</v>
          </cell>
          <cell r="B89" t="str">
            <v>Pollux</v>
          </cell>
          <cell r="C89">
            <v>18</v>
          </cell>
          <cell r="D89">
            <v>10</v>
          </cell>
          <cell r="E89" t="str">
            <v>Independent</v>
          </cell>
          <cell r="F89" t="str">
            <v>A</v>
          </cell>
          <cell r="G89" t="str">
            <v>--</v>
          </cell>
          <cell r="H89" t="str">
            <v>Yes</v>
          </cell>
          <cell r="I89">
            <v>4</v>
          </cell>
          <cell r="J89">
            <v>9</v>
          </cell>
          <cell r="K89" t="str">
            <v>Green</v>
          </cell>
          <cell r="L89" t="str">
            <v>Minor</v>
          </cell>
          <cell r="M89" t="str">
            <v>Major</v>
          </cell>
          <cell r="N89" t="str">
            <v>Minor</v>
          </cell>
          <cell r="O89" t="str">
            <v>Small Outpost</v>
          </cell>
          <cell r="P89" t="str">
            <v>Standard</v>
          </cell>
          <cell r="Q89" t="str">
            <v>--</v>
          </cell>
          <cell r="R89" t="str">
            <v>Dry</v>
          </cell>
          <cell r="S89" t="str">
            <v>Temperate</v>
          </cell>
          <cell r="BL89">
            <v>1</v>
          </cell>
          <cell r="BM89">
            <v>1</v>
          </cell>
          <cell r="DF89">
            <v>0</v>
          </cell>
          <cell r="DG89">
            <v>0</v>
          </cell>
          <cell r="DH89">
            <v>0</v>
          </cell>
        </row>
        <row r="90">
          <cell r="A90" t="str">
            <v>Ohio</v>
          </cell>
          <cell r="B90" t="str">
            <v>Situla</v>
          </cell>
          <cell r="C90">
            <v>20</v>
          </cell>
          <cell r="D90">
            <v>15</v>
          </cell>
          <cell r="E90" t="str">
            <v>Independent</v>
          </cell>
          <cell r="F90" t="str">
            <v>A</v>
          </cell>
          <cell r="G90" t="str">
            <v>C</v>
          </cell>
          <cell r="H90" t="str">
            <v>No</v>
          </cell>
          <cell r="I90">
            <v>10</v>
          </cell>
          <cell r="J90">
            <v>9</v>
          </cell>
          <cell r="K90" t="str">
            <v>Green</v>
          </cell>
          <cell r="L90" t="str">
            <v>Major</v>
          </cell>
          <cell r="M90" t="str">
            <v>Major</v>
          </cell>
          <cell r="N90" t="str">
            <v>Major</v>
          </cell>
          <cell r="O90" t="str">
            <v>Single Site</v>
          </cell>
          <cell r="P90" t="str">
            <v>Standard</v>
          </cell>
          <cell r="Q90" t="str">
            <v>Tainted</v>
          </cell>
          <cell r="R90" t="str">
            <v>Standard</v>
          </cell>
          <cell r="S90" t="str">
            <v>Warm</v>
          </cell>
          <cell r="BL90">
            <v>1</v>
          </cell>
          <cell r="BM90">
            <v>1</v>
          </cell>
          <cell r="DF90">
            <v>0</v>
          </cell>
          <cell r="DG90">
            <v>0</v>
          </cell>
          <cell r="DH90">
            <v>0</v>
          </cell>
        </row>
        <row r="91">
          <cell r="A91" t="str">
            <v>Oops</v>
          </cell>
          <cell r="B91" t="str">
            <v>Hydrus</v>
          </cell>
          <cell r="C91">
            <v>19</v>
          </cell>
          <cell r="D91">
            <v>8</v>
          </cell>
          <cell r="E91" t="str">
            <v>Uninhabited</v>
          </cell>
          <cell r="F91" t="str">
            <v>--</v>
          </cell>
          <cell r="G91" t="str">
            <v>--</v>
          </cell>
          <cell r="H91" t="str">
            <v>Yes</v>
          </cell>
          <cell r="I91">
            <v>1</v>
          </cell>
          <cell r="J91">
            <v>1</v>
          </cell>
          <cell r="K91" t="str">
            <v>Green</v>
          </cell>
          <cell r="L91" t="str">
            <v>--</v>
          </cell>
          <cell r="M91" t="str">
            <v>--</v>
          </cell>
          <cell r="N91" t="str">
            <v>--</v>
          </cell>
          <cell r="O91" t="str">
            <v>--</v>
          </cell>
          <cell r="P91" t="str">
            <v>--</v>
          </cell>
          <cell r="Q91" t="str">
            <v>--</v>
          </cell>
          <cell r="R91" t="str">
            <v>--</v>
          </cell>
          <cell r="S91" t="str">
            <v>--</v>
          </cell>
          <cell r="BL91">
            <v>0.1</v>
          </cell>
          <cell r="BM91">
            <v>0.1</v>
          </cell>
          <cell r="DF91">
            <v>0</v>
          </cell>
          <cell r="DG91">
            <v>0</v>
          </cell>
          <cell r="DH91">
            <v>0</v>
          </cell>
        </row>
        <row r="92">
          <cell r="A92" t="str">
            <v>Orleans</v>
          </cell>
          <cell r="B92" t="str">
            <v>Vega</v>
          </cell>
          <cell r="C92">
            <v>18</v>
          </cell>
          <cell r="D92">
            <v>13</v>
          </cell>
          <cell r="E92" t="str">
            <v>Independent</v>
          </cell>
          <cell r="F92" t="str">
            <v>D</v>
          </cell>
          <cell r="G92" t="str">
            <v>C</v>
          </cell>
          <cell r="H92" t="str">
            <v>Yes</v>
          </cell>
          <cell r="I92">
            <v>5</v>
          </cell>
          <cell r="J92">
            <v>5</v>
          </cell>
          <cell r="K92" t="str">
            <v>Green</v>
          </cell>
          <cell r="L92" t="str">
            <v>Office</v>
          </cell>
          <cell r="M92" t="str">
            <v>Minor</v>
          </cell>
          <cell r="N92" t="str">
            <v>Major</v>
          </cell>
          <cell r="O92" t="str">
            <v>Large Outpost</v>
          </cell>
          <cell r="P92" t="str">
            <v>Standard</v>
          </cell>
          <cell r="Q92" t="str">
            <v>--</v>
          </cell>
          <cell r="R92" t="str">
            <v>Major Water</v>
          </cell>
          <cell r="S92" t="str">
            <v>Warm</v>
          </cell>
          <cell r="BL92">
            <v>1</v>
          </cell>
          <cell r="BM92">
            <v>1</v>
          </cell>
          <cell r="DF92">
            <v>0</v>
          </cell>
          <cell r="DG92">
            <v>0</v>
          </cell>
          <cell r="DH92">
            <v>0</v>
          </cell>
        </row>
        <row r="93">
          <cell r="A93" t="str">
            <v>Pangia</v>
          </cell>
          <cell r="B93" t="str">
            <v>Kastra</v>
          </cell>
          <cell r="C93">
            <v>6</v>
          </cell>
          <cell r="D93">
            <v>3</v>
          </cell>
          <cell r="E93" t="str">
            <v>Independent</v>
          </cell>
          <cell r="F93" t="str">
            <v>C</v>
          </cell>
          <cell r="G93" t="str">
            <v>B</v>
          </cell>
          <cell r="H93" t="str">
            <v>Yes</v>
          </cell>
          <cell r="I93">
            <v>7</v>
          </cell>
          <cell r="J93">
            <v>4</v>
          </cell>
          <cell r="K93" t="str">
            <v>Green</v>
          </cell>
          <cell r="L93" t="str">
            <v>--</v>
          </cell>
          <cell r="M93" t="str">
            <v>Major</v>
          </cell>
          <cell r="N93" t="str">
            <v>Office</v>
          </cell>
          <cell r="O93" t="str">
            <v>Large Outpost</v>
          </cell>
          <cell r="P93" t="str">
            <v>Standard</v>
          </cell>
          <cell r="Q93" t="str">
            <v>--</v>
          </cell>
          <cell r="R93" t="str">
            <v>Standard</v>
          </cell>
          <cell r="S93" t="str">
            <v>Temperate</v>
          </cell>
          <cell r="BL93">
            <v>1</v>
          </cell>
          <cell r="BM93">
            <v>1</v>
          </cell>
          <cell r="DF93">
            <v>0</v>
          </cell>
          <cell r="DG93">
            <v>0</v>
          </cell>
          <cell r="DH93">
            <v>0</v>
          </cell>
        </row>
        <row r="94">
          <cell r="A94" t="str">
            <v>Parker's Folly</v>
          </cell>
          <cell r="B94" t="str">
            <v>Beta Bootis</v>
          </cell>
          <cell r="C94">
            <v>10</v>
          </cell>
          <cell r="D94">
            <v>6</v>
          </cell>
          <cell r="E94" t="str">
            <v>Uninhabited</v>
          </cell>
          <cell r="F94" t="str">
            <v>--</v>
          </cell>
          <cell r="G94" t="str">
            <v>--</v>
          </cell>
          <cell r="H94" t="str">
            <v>Yes</v>
          </cell>
          <cell r="I94">
            <v>1</v>
          </cell>
          <cell r="J94">
            <v>1</v>
          </cell>
          <cell r="K94" t="str">
            <v>Green</v>
          </cell>
          <cell r="L94" t="str">
            <v>--</v>
          </cell>
          <cell r="M94" t="str">
            <v>--</v>
          </cell>
          <cell r="N94" t="str">
            <v>--</v>
          </cell>
          <cell r="O94" t="str">
            <v>--</v>
          </cell>
          <cell r="P94" t="str">
            <v>--</v>
          </cell>
          <cell r="Q94" t="str">
            <v>--</v>
          </cell>
          <cell r="R94" t="str">
            <v>--</v>
          </cell>
          <cell r="S94" t="str">
            <v>--</v>
          </cell>
          <cell r="BL94">
            <v>0.1</v>
          </cell>
          <cell r="BM94">
            <v>0.1</v>
          </cell>
          <cell r="DF94">
            <v>0</v>
          </cell>
          <cell r="DG94">
            <v>0</v>
          </cell>
          <cell r="DH94">
            <v>0</v>
          </cell>
        </row>
        <row r="95">
          <cell r="A95" t="str">
            <v>Parsons Planet</v>
          </cell>
          <cell r="B95" t="str">
            <v>Diadem</v>
          </cell>
          <cell r="C95">
            <v>7</v>
          </cell>
          <cell r="D95">
            <v>1</v>
          </cell>
          <cell r="E95" t="str">
            <v>Fringe</v>
          </cell>
          <cell r="F95" t="str">
            <v>D</v>
          </cell>
          <cell r="G95" t="str">
            <v>A</v>
          </cell>
          <cell r="H95" t="str">
            <v>Yes</v>
          </cell>
          <cell r="I95">
            <v>6</v>
          </cell>
          <cell r="J95">
            <v>3</v>
          </cell>
          <cell r="K95" t="str">
            <v>Yellow</v>
          </cell>
          <cell r="L95" t="str">
            <v>Minor</v>
          </cell>
          <cell r="M95" t="str">
            <v>--</v>
          </cell>
          <cell r="N95" t="str">
            <v>Office</v>
          </cell>
          <cell r="O95" t="str">
            <v>Small Outpost</v>
          </cell>
          <cell r="P95" t="str">
            <v>Standard</v>
          </cell>
          <cell r="Q95" t="str">
            <v>--</v>
          </cell>
          <cell r="R95" t="str">
            <v>Standard</v>
          </cell>
          <cell r="S95" t="str">
            <v>Temperate</v>
          </cell>
          <cell r="BL95">
            <v>1</v>
          </cell>
          <cell r="BM95">
            <v>1</v>
          </cell>
          <cell r="DF95">
            <v>0</v>
          </cell>
          <cell r="DG95">
            <v>0</v>
          </cell>
          <cell r="DH95">
            <v>0</v>
          </cell>
        </row>
        <row r="96">
          <cell r="A96" t="str">
            <v>Patera</v>
          </cell>
          <cell r="B96" t="str">
            <v>Hamal</v>
          </cell>
          <cell r="C96">
            <v>6</v>
          </cell>
          <cell r="D96">
            <v>13</v>
          </cell>
          <cell r="E96" t="str">
            <v>Independent</v>
          </cell>
          <cell r="F96" t="str">
            <v>B</v>
          </cell>
          <cell r="G96" t="str">
            <v>B</v>
          </cell>
          <cell r="H96" t="str">
            <v>Yes</v>
          </cell>
          <cell r="I96">
            <v>7</v>
          </cell>
          <cell r="J96">
            <v>8</v>
          </cell>
          <cell r="K96" t="str">
            <v>Green</v>
          </cell>
          <cell r="L96" t="str">
            <v>Major</v>
          </cell>
          <cell r="M96" t="str">
            <v>Major</v>
          </cell>
          <cell r="N96" t="str">
            <v>Minor</v>
          </cell>
          <cell r="O96" t="str">
            <v>Worldwide</v>
          </cell>
          <cell r="P96" t="str">
            <v>Standard</v>
          </cell>
          <cell r="Q96" t="str">
            <v>--</v>
          </cell>
          <cell r="R96" t="str">
            <v>Standard</v>
          </cell>
          <cell r="S96" t="str">
            <v>Icy</v>
          </cell>
          <cell r="T96">
            <v>7</v>
          </cell>
          <cell r="X96">
            <v>5</v>
          </cell>
          <cell r="Z96">
            <v>7</v>
          </cell>
          <cell r="AD96">
            <v>5</v>
          </cell>
          <cell r="AE96">
            <v>4</v>
          </cell>
          <cell r="AG96">
            <v>2</v>
          </cell>
          <cell r="AV96">
            <v>4</v>
          </cell>
          <cell r="AW96">
            <v>2</v>
          </cell>
          <cell r="AY96">
            <v>2</v>
          </cell>
          <cell r="BA96">
            <v>2</v>
          </cell>
          <cell r="BB96">
            <v>7</v>
          </cell>
          <cell r="BF96">
            <v>5</v>
          </cell>
          <cell r="BG96">
            <v>3</v>
          </cell>
          <cell r="BH96">
            <v>5</v>
          </cell>
          <cell r="BI96">
            <v>2</v>
          </cell>
          <cell r="BJ96">
            <v>5</v>
          </cell>
          <cell r="BK96">
            <v>3</v>
          </cell>
          <cell r="BL96">
            <v>0.4</v>
          </cell>
          <cell r="BM96">
            <v>0.9</v>
          </cell>
          <cell r="BO96">
            <v>6</v>
          </cell>
          <cell r="BP96">
            <v>6</v>
          </cell>
          <cell r="BQ96">
            <v>5</v>
          </cell>
          <cell r="BR96">
            <v>1</v>
          </cell>
          <cell r="BS96">
            <v>4</v>
          </cell>
          <cell r="BU96">
            <v>5</v>
          </cell>
          <cell r="BV96">
            <v>5</v>
          </cell>
          <cell r="BW96">
            <v>4</v>
          </cell>
          <cell r="BZ96">
            <v>7</v>
          </cell>
          <cell r="CA96">
            <v>4</v>
          </cell>
          <cell r="CB96">
            <v>1</v>
          </cell>
          <cell r="CC96">
            <v>3</v>
          </cell>
          <cell r="CD96">
            <v>1</v>
          </cell>
          <cell r="CE96">
            <v>7</v>
          </cell>
          <cell r="CF96">
            <v>8</v>
          </cell>
          <cell r="CG96">
            <v>6</v>
          </cell>
          <cell r="CH96">
            <v>3</v>
          </cell>
          <cell r="CK96">
            <v>2</v>
          </cell>
          <cell r="CL96">
            <v>6</v>
          </cell>
          <cell r="CM96">
            <v>6</v>
          </cell>
          <cell r="CN96">
            <v>5</v>
          </cell>
          <cell r="CO96">
            <v>5</v>
          </cell>
          <cell r="CP96">
            <v>4</v>
          </cell>
          <cell r="CQ96">
            <v>2</v>
          </cell>
          <cell r="CR96">
            <v>5</v>
          </cell>
          <cell r="CS96">
            <v>2</v>
          </cell>
          <cell r="CT96">
            <v>3</v>
          </cell>
          <cell r="CU96">
            <v>1</v>
          </cell>
          <cell r="CW96">
            <v>6</v>
          </cell>
          <cell r="CX96">
            <v>6</v>
          </cell>
          <cell r="CY96">
            <v>5</v>
          </cell>
          <cell r="DC96">
            <v>2</v>
          </cell>
          <cell r="DE96">
            <v>3</v>
          </cell>
          <cell r="DF96">
            <v>70</v>
          </cell>
          <cell r="DG96">
            <v>139</v>
          </cell>
          <cell r="DH96">
            <v>6</v>
          </cell>
          <cell r="DI96" t="str">
            <v>Chipwi</v>
          </cell>
          <cell r="DJ96" t="str">
            <v>Constance</v>
          </cell>
          <cell r="DK96" t="str">
            <v>Red Oaks</v>
          </cell>
          <cell r="DL96" t="str">
            <v>Straits</v>
          </cell>
          <cell r="DM96" t="str">
            <v>New Paris</v>
          </cell>
          <cell r="DN96" t="str">
            <v>Cyclops X</v>
          </cell>
          <cell r="DO96" t="str">
            <v>Enterprise</v>
          </cell>
          <cell r="DP96" t="str">
            <v>Karanpur</v>
          </cell>
          <cell r="DQ96" t="str">
            <v>Diversion</v>
          </cell>
        </row>
        <row r="97">
          <cell r="A97" t="str">
            <v>Penny</v>
          </cell>
          <cell r="B97" t="str">
            <v>Delta Eridani</v>
          </cell>
          <cell r="C97">
            <v>20</v>
          </cell>
          <cell r="D97">
            <v>9</v>
          </cell>
          <cell r="E97" t="str">
            <v>Independent</v>
          </cell>
          <cell r="F97" t="str">
            <v>A</v>
          </cell>
          <cell r="G97" t="str">
            <v>C</v>
          </cell>
          <cell r="H97" t="str">
            <v>Yes</v>
          </cell>
          <cell r="I97">
            <v>9</v>
          </cell>
          <cell r="J97">
            <v>10</v>
          </cell>
          <cell r="K97" t="str">
            <v>Green</v>
          </cell>
          <cell r="L97" t="str">
            <v>Minor</v>
          </cell>
          <cell r="M97" t="str">
            <v>Major</v>
          </cell>
          <cell r="N97" t="str">
            <v>Major</v>
          </cell>
          <cell r="O97" t="str">
            <v>Single Site</v>
          </cell>
          <cell r="P97" t="str">
            <v>Standard</v>
          </cell>
          <cell r="Q97" t="str">
            <v>--</v>
          </cell>
          <cell r="R97" t="str">
            <v>Dessicated</v>
          </cell>
          <cell r="S97" t="str">
            <v>Temperate</v>
          </cell>
          <cell r="BL97">
            <v>1</v>
          </cell>
          <cell r="BM97">
            <v>1</v>
          </cell>
          <cell r="DF97">
            <v>0</v>
          </cell>
          <cell r="DG97">
            <v>0</v>
          </cell>
          <cell r="DH97">
            <v>0</v>
          </cell>
        </row>
        <row r="98">
          <cell r="A98" t="str">
            <v>Pharr</v>
          </cell>
          <cell r="B98" t="str">
            <v>Zeta Hydrae</v>
          </cell>
          <cell r="C98">
            <v>20</v>
          </cell>
          <cell r="D98">
            <v>6</v>
          </cell>
          <cell r="E98" t="str">
            <v>Fringe</v>
          </cell>
          <cell r="F98" t="str">
            <v>E</v>
          </cell>
          <cell r="G98" t="str">
            <v>C</v>
          </cell>
          <cell r="H98" t="str">
            <v>Yes</v>
          </cell>
          <cell r="I98">
            <v>4</v>
          </cell>
          <cell r="J98">
            <v>8</v>
          </cell>
          <cell r="K98" t="str">
            <v>Green</v>
          </cell>
          <cell r="L98" t="str">
            <v>--</v>
          </cell>
          <cell r="M98" t="str">
            <v>--</v>
          </cell>
          <cell r="N98" t="str">
            <v>Minor</v>
          </cell>
          <cell r="O98" t="str">
            <v>Small Team</v>
          </cell>
          <cell r="P98" t="str">
            <v>V Thin</v>
          </cell>
          <cell r="Q98" t="str">
            <v>--</v>
          </cell>
          <cell r="R98" t="str">
            <v>Standard</v>
          </cell>
          <cell r="S98" t="str">
            <v>Temperate</v>
          </cell>
          <cell r="BL98">
            <v>1</v>
          </cell>
          <cell r="BM98">
            <v>1</v>
          </cell>
          <cell r="DF98">
            <v>0</v>
          </cell>
          <cell r="DG98">
            <v>0</v>
          </cell>
          <cell r="DH98">
            <v>0</v>
          </cell>
        </row>
        <row r="99">
          <cell r="A99" t="str">
            <v>Playa Blanca</v>
          </cell>
          <cell r="B99" t="str">
            <v>53 Eridani</v>
          </cell>
          <cell r="C99">
            <v>6</v>
          </cell>
          <cell r="D99">
            <v>9</v>
          </cell>
          <cell r="E99" t="str">
            <v>Independent</v>
          </cell>
          <cell r="F99" t="str">
            <v>B</v>
          </cell>
          <cell r="G99" t="str">
            <v>C</v>
          </cell>
          <cell r="H99" t="str">
            <v>Yes</v>
          </cell>
          <cell r="I99">
            <v>8</v>
          </cell>
          <cell r="J99">
            <v>6</v>
          </cell>
          <cell r="K99" t="str">
            <v>Green</v>
          </cell>
          <cell r="L99" t="str">
            <v>Office</v>
          </cell>
          <cell r="M99" t="str">
            <v>Major</v>
          </cell>
          <cell r="N99" t="str">
            <v>Office</v>
          </cell>
          <cell r="O99" t="str">
            <v>Complex</v>
          </cell>
          <cell r="P99" t="str">
            <v>Dense</v>
          </cell>
          <cell r="Q99" t="str">
            <v>--</v>
          </cell>
          <cell r="R99" t="str">
            <v>Standard</v>
          </cell>
          <cell r="S99" t="str">
            <v>Fiery</v>
          </cell>
          <cell r="T99">
            <v>10</v>
          </cell>
          <cell r="X99">
            <v>2</v>
          </cell>
          <cell r="Z99">
            <v>10</v>
          </cell>
          <cell r="AD99">
            <v>2</v>
          </cell>
          <cell r="AE99">
            <v>1</v>
          </cell>
          <cell r="AP99">
            <v>1</v>
          </cell>
          <cell r="AV99">
            <v>4</v>
          </cell>
          <cell r="AW99">
            <v>2</v>
          </cell>
          <cell r="AY99">
            <v>2</v>
          </cell>
          <cell r="BB99">
            <v>10</v>
          </cell>
          <cell r="BF99">
            <v>3</v>
          </cell>
          <cell r="BG99">
            <v>1</v>
          </cell>
          <cell r="BH99">
            <v>1</v>
          </cell>
          <cell r="BJ99">
            <v>1</v>
          </cell>
          <cell r="BL99">
            <v>0.7</v>
          </cell>
          <cell r="BM99">
            <v>0.6</v>
          </cell>
          <cell r="BO99">
            <v>4</v>
          </cell>
          <cell r="BP99">
            <v>7</v>
          </cell>
          <cell r="BQ99">
            <v>5</v>
          </cell>
          <cell r="BR99">
            <v>2</v>
          </cell>
          <cell r="BS99">
            <v>3</v>
          </cell>
          <cell r="BU99">
            <v>2</v>
          </cell>
          <cell r="BV99">
            <v>5</v>
          </cell>
          <cell r="BW99">
            <v>3</v>
          </cell>
          <cell r="BX99">
            <v>1</v>
          </cell>
          <cell r="BZ99">
            <v>6</v>
          </cell>
          <cell r="CA99">
            <v>3</v>
          </cell>
          <cell r="CC99">
            <v>3</v>
          </cell>
          <cell r="CD99">
            <v>1</v>
          </cell>
          <cell r="CE99">
            <v>2</v>
          </cell>
          <cell r="CF99">
            <v>6</v>
          </cell>
          <cell r="CG99">
            <v>6</v>
          </cell>
          <cell r="CH99">
            <v>5</v>
          </cell>
          <cell r="CI99">
            <v>3</v>
          </cell>
          <cell r="CK99">
            <v>1</v>
          </cell>
          <cell r="CL99">
            <v>2</v>
          </cell>
          <cell r="CM99">
            <v>3</v>
          </cell>
          <cell r="CN99">
            <v>3</v>
          </cell>
          <cell r="CO99">
            <v>2</v>
          </cell>
          <cell r="CP99">
            <v>4</v>
          </cell>
          <cell r="CQ99">
            <v>2</v>
          </cell>
          <cell r="CR99">
            <v>2</v>
          </cell>
          <cell r="CS99">
            <v>2</v>
          </cell>
          <cell r="CT99">
            <v>3</v>
          </cell>
          <cell r="CW99">
            <v>3</v>
          </cell>
          <cell r="CX99">
            <v>6</v>
          </cell>
          <cell r="CY99">
            <v>4</v>
          </cell>
          <cell r="CZ99">
            <v>1</v>
          </cell>
          <cell r="DA99">
            <v>1</v>
          </cell>
          <cell r="DB99">
            <v>1</v>
          </cell>
          <cell r="DC99">
            <v>2</v>
          </cell>
          <cell r="DD99">
            <v>1</v>
          </cell>
          <cell r="DE99">
            <v>1</v>
          </cell>
          <cell r="DF99">
            <v>50</v>
          </cell>
          <cell r="DG99">
            <v>111</v>
          </cell>
          <cell r="DH99">
            <v>7</v>
          </cell>
        </row>
        <row r="100">
          <cell r="A100" t="str">
            <v>Pluto</v>
          </cell>
          <cell r="B100" t="str">
            <v>Iota Aurigae</v>
          </cell>
          <cell r="C100">
            <v>13</v>
          </cell>
          <cell r="D100">
            <v>8</v>
          </cell>
          <cell r="E100" t="str">
            <v>Uninhabited</v>
          </cell>
          <cell r="F100" t="str">
            <v>--</v>
          </cell>
          <cell r="G100" t="str">
            <v>--</v>
          </cell>
          <cell r="H100" t="str">
            <v>Yes</v>
          </cell>
          <cell r="I100">
            <v>1</v>
          </cell>
          <cell r="J100">
            <v>1</v>
          </cell>
          <cell r="K100" t="str">
            <v>Green</v>
          </cell>
          <cell r="L100" t="str">
            <v>--</v>
          </cell>
          <cell r="M100" t="str">
            <v>--</v>
          </cell>
          <cell r="N100" t="str">
            <v>--</v>
          </cell>
          <cell r="O100" t="str">
            <v>--</v>
          </cell>
          <cell r="P100" t="str">
            <v>--</v>
          </cell>
          <cell r="Q100" t="str">
            <v>--</v>
          </cell>
          <cell r="R100" t="str">
            <v>--</v>
          </cell>
          <cell r="S100" t="str">
            <v>--</v>
          </cell>
          <cell r="BL100">
            <v>0.1</v>
          </cell>
          <cell r="BM100">
            <v>0.1</v>
          </cell>
          <cell r="DF100">
            <v>0</v>
          </cell>
          <cell r="DG100">
            <v>0</v>
          </cell>
          <cell r="DH100">
            <v>0</v>
          </cell>
        </row>
        <row r="101">
          <cell r="A101" t="str">
            <v>Promised Land</v>
          </cell>
          <cell r="B101" t="str">
            <v>Nembus</v>
          </cell>
          <cell r="C101">
            <v>14</v>
          </cell>
          <cell r="D101">
            <v>3</v>
          </cell>
          <cell r="E101" t="str">
            <v>Independent</v>
          </cell>
          <cell r="F101" t="str">
            <v>C</v>
          </cell>
          <cell r="G101" t="str">
            <v>C</v>
          </cell>
          <cell r="H101" t="str">
            <v>Yes</v>
          </cell>
          <cell r="I101">
            <v>9</v>
          </cell>
          <cell r="J101">
            <v>8</v>
          </cell>
          <cell r="K101" t="str">
            <v>Green</v>
          </cell>
          <cell r="L101" t="str">
            <v>--</v>
          </cell>
          <cell r="M101" t="str">
            <v>Major</v>
          </cell>
          <cell r="N101" t="str">
            <v>Major</v>
          </cell>
          <cell r="O101" t="str">
            <v>Large Outpost</v>
          </cell>
          <cell r="P101" t="str">
            <v>Thin</v>
          </cell>
          <cell r="Q101" t="str">
            <v>Toxic</v>
          </cell>
          <cell r="R101" t="str">
            <v>Standard</v>
          </cell>
          <cell r="S101" t="str">
            <v>Temperate</v>
          </cell>
          <cell r="BL101">
            <v>1</v>
          </cell>
          <cell r="BM101">
            <v>1</v>
          </cell>
          <cell r="DF101">
            <v>0</v>
          </cell>
          <cell r="DG101">
            <v>0</v>
          </cell>
          <cell r="DH101">
            <v>0</v>
          </cell>
        </row>
        <row r="102">
          <cell r="A102" t="str">
            <v>Providence</v>
          </cell>
          <cell r="B102" t="str">
            <v>Rhodes</v>
          </cell>
          <cell r="C102">
            <v>8</v>
          </cell>
          <cell r="D102">
            <v>4</v>
          </cell>
          <cell r="E102" t="str">
            <v>Cluster</v>
          </cell>
          <cell r="F102" t="str">
            <v>B</v>
          </cell>
          <cell r="G102" t="str">
            <v>C</v>
          </cell>
          <cell r="H102" t="str">
            <v>Yes</v>
          </cell>
          <cell r="I102">
            <v>7</v>
          </cell>
          <cell r="J102">
            <v>9</v>
          </cell>
          <cell r="K102" t="str">
            <v>Green</v>
          </cell>
          <cell r="L102" t="str">
            <v>Minor</v>
          </cell>
          <cell r="M102" t="str">
            <v>Office</v>
          </cell>
          <cell r="N102" t="str">
            <v>Minor</v>
          </cell>
          <cell r="O102" t="str">
            <v>Worldwide</v>
          </cell>
          <cell r="P102" t="str">
            <v>Standard</v>
          </cell>
          <cell r="Q102" t="str">
            <v>Exotic</v>
          </cell>
          <cell r="R102" t="str">
            <v>Standard</v>
          </cell>
          <cell r="S102" t="str">
            <v>Frozen</v>
          </cell>
          <cell r="BL102">
            <v>1</v>
          </cell>
          <cell r="BM102">
            <v>1</v>
          </cell>
          <cell r="DF102">
            <v>0</v>
          </cell>
          <cell r="DG102">
            <v>0</v>
          </cell>
          <cell r="DH102">
            <v>0</v>
          </cell>
        </row>
        <row r="103">
          <cell r="A103" t="str">
            <v>Rain</v>
          </cell>
          <cell r="B103" t="str">
            <v>Beta Orion</v>
          </cell>
          <cell r="C103">
            <v>10</v>
          </cell>
          <cell r="D103">
            <v>16</v>
          </cell>
          <cell r="E103" t="str">
            <v>Fringe</v>
          </cell>
          <cell r="F103" t="str">
            <v>E</v>
          </cell>
          <cell r="G103" t="str">
            <v>--</v>
          </cell>
          <cell r="H103" t="str">
            <v>Yes</v>
          </cell>
          <cell r="I103">
            <v>6</v>
          </cell>
          <cell r="J103">
            <v>4</v>
          </cell>
          <cell r="K103" t="str">
            <v>Green</v>
          </cell>
          <cell r="L103" t="str">
            <v>Office</v>
          </cell>
          <cell r="M103" t="str">
            <v>Office</v>
          </cell>
          <cell r="N103" t="str">
            <v>Office</v>
          </cell>
          <cell r="O103" t="str">
            <v>Large Outpost</v>
          </cell>
          <cell r="P103" t="str">
            <v>Thin</v>
          </cell>
          <cell r="Q103" t="str">
            <v>--</v>
          </cell>
          <cell r="R103" t="str">
            <v>Major Water</v>
          </cell>
          <cell r="S103" t="str">
            <v>Temperate</v>
          </cell>
          <cell r="Y103">
            <v>3</v>
          </cell>
          <cell r="Z103">
            <v>1</v>
          </cell>
          <cell r="AF103">
            <v>3</v>
          </cell>
          <cell r="AJ103">
            <v>1</v>
          </cell>
          <cell r="AL103">
            <v>7</v>
          </cell>
          <cell r="AQ103">
            <v>1</v>
          </cell>
          <cell r="AR103">
            <v>3</v>
          </cell>
          <cell r="AS103">
            <v>7</v>
          </cell>
          <cell r="AU103">
            <v>7</v>
          </cell>
          <cell r="AV103">
            <v>4</v>
          </cell>
          <cell r="AW103">
            <v>1</v>
          </cell>
          <cell r="AX103">
            <v>7</v>
          </cell>
          <cell r="AY103">
            <v>1</v>
          </cell>
          <cell r="BL103">
            <v>0.8</v>
          </cell>
          <cell r="BM103">
            <v>0.7</v>
          </cell>
          <cell r="BN103">
            <v>3</v>
          </cell>
          <cell r="BO103">
            <v>3</v>
          </cell>
          <cell r="BP103">
            <v>3</v>
          </cell>
          <cell r="BQ103">
            <v>3</v>
          </cell>
          <cell r="BR103">
            <v>5</v>
          </cell>
          <cell r="BU103">
            <v>5</v>
          </cell>
          <cell r="BV103">
            <v>8</v>
          </cell>
          <cell r="BW103">
            <v>6</v>
          </cell>
          <cell r="BX103">
            <v>1</v>
          </cell>
          <cell r="BZ103">
            <v>4</v>
          </cell>
          <cell r="CA103">
            <v>2</v>
          </cell>
          <cell r="CB103">
            <v>1</v>
          </cell>
          <cell r="CC103">
            <v>3</v>
          </cell>
          <cell r="CE103">
            <v>5</v>
          </cell>
          <cell r="CF103">
            <v>2</v>
          </cell>
          <cell r="CG103">
            <v>5</v>
          </cell>
          <cell r="CH103">
            <v>4</v>
          </cell>
          <cell r="CI103">
            <v>1</v>
          </cell>
          <cell r="CJ103">
            <v>3</v>
          </cell>
          <cell r="CL103">
            <v>3</v>
          </cell>
          <cell r="CM103">
            <v>2</v>
          </cell>
          <cell r="CN103">
            <v>3</v>
          </cell>
          <cell r="CO103">
            <v>2</v>
          </cell>
          <cell r="CP103">
            <v>4</v>
          </cell>
          <cell r="CQ103">
            <v>1</v>
          </cell>
          <cell r="CR103">
            <v>2</v>
          </cell>
          <cell r="CS103">
            <v>1</v>
          </cell>
          <cell r="CT103">
            <v>3</v>
          </cell>
          <cell r="CU103">
            <v>1</v>
          </cell>
          <cell r="CV103">
            <v>2</v>
          </cell>
          <cell r="CW103">
            <v>4</v>
          </cell>
          <cell r="CX103">
            <v>7</v>
          </cell>
          <cell r="CY103">
            <v>5</v>
          </cell>
          <cell r="CZ103">
            <v>1</v>
          </cell>
          <cell r="DA103">
            <v>2</v>
          </cell>
          <cell r="DC103">
            <v>3</v>
          </cell>
          <cell r="DE103">
            <v>1</v>
          </cell>
          <cell r="DF103">
            <v>46</v>
          </cell>
          <cell r="DG103">
            <v>114</v>
          </cell>
          <cell r="DH103">
            <v>6</v>
          </cell>
        </row>
        <row r="104">
          <cell r="A104" t="str">
            <v>Rash</v>
          </cell>
          <cell r="B104" t="str">
            <v>Fury</v>
          </cell>
          <cell r="C104">
            <v>4</v>
          </cell>
          <cell r="D104">
            <v>15</v>
          </cell>
          <cell r="E104" t="str">
            <v>Uninhabited</v>
          </cell>
          <cell r="F104" t="str">
            <v>--</v>
          </cell>
          <cell r="G104" t="str">
            <v>--</v>
          </cell>
          <cell r="H104" t="str">
            <v>Yes</v>
          </cell>
          <cell r="I104">
            <v>1</v>
          </cell>
          <cell r="J104">
            <v>1</v>
          </cell>
          <cell r="K104" t="str">
            <v>Green</v>
          </cell>
          <cell r="L104" t="str">
            <v>--</v>
          </cell>
          <cell r="M104" t="str">
            <v>--</v>
          </cell>
          <cell r="N104" t="str">
            <v>--</v>
          </cell>
          <cell r="O104" t="str">
            <v>--</v>
          </cell>
          <cell r="P104" t="str">
            <v>--</v>
          </cell>
          <cell r="Q104" t="str">
            <v>--</v>
          </cell>
          <cell r="R104" t="str">
            <v>--</v>
          </cell>
          <cell r="S104" t="str">
            <v>--</v>
          </cell>
          <cell r="BL104">
            <v>0.1</v>
          </cell>
          <cell r="BM104">
            <v>0.1</v>
          </cell>
          <cell r="DF104">
            <v>0</v>
          </cell>
          <cell r="DG104">
            <v>0</v>
          </cell>
          <cell r="DH104">
            <v>0</v>
          </cell>
        </row>
        <row r="105">
          <cell r="A105" t="str">
            <v>Ravilon A</v>
          </cell>
          <cell r="B105" t="str">
            <v>Ravilon</v>
          </cell>
          <cell r="C105">
            <v>6</v>
          </cell>
          <cell r="D105">
            <v>4</v>
          </cell>
          <cell r="E105" t="str">
            <v>Independent</v>
          </cell>
          <cell r="F105" t="str">
            <v>A</v>
          </cell>
          <cell r="G105" t="str">
            <v>--</v>
          </cell>
          <cell r="H105" t="str">
            <v>Yes</v>
          </cell>
          <cell r="I105">
            <v>6</v>
          </cell>
          <cell r="J105">
            <v>10</v>
          </cell>
          <cell r="K105" t="str">
            <v>Yellow</v>
          </cell>
          <cell r="L105" t="str">
            <v>Major</v>
          </cell>
          <cell r="M105" t="str">
            <v>Major</v>
          </cell>
          <cell r="N105" t="str">
            <v>Major</v>
          </cell>
          <cell r="O105" t="str">
            <v>Worldwide</v>
          </cell>
          <cell r="P105" t="str">
            <v>Standard</v>
          </cell>
          <cell r="Q105" t="str">
            <v>--</v>
          </cell>
          <cell r="R105" t="str">
            <v>Major Water</v>
          </cell>
          <cell r="S105" t="str">
            <v>Temperate</v>
          </cell>
          <cell r="T105">
            <v>2</v>
          </cell>
          <cell r="Z105">
            <v>2</v>
          </cell>
          <cell r="AD105">
            <v>3</v>
          </cell>
          <cell r="AE105">
            <v>4</v>
          </cell>
          <cell r="AH105">
            <v>5</v>
          </cell>
          <cell r="AL105">
            <v>5</v>
          </cell>
          <cell r="AR105">
            <v>1</v>
          </cell>
          <cell r="AS105">
            <v>4</v>
          </cell>
          <cell r="AU105">
            <v>4</v>
          </cell>
          <cell r="AV105">
            <v>1</v>
          </cell>
          <cell r="AW105">
            <v>1</v>
          </cell>
          <cell r="AX105">
            <v>5</v>
          </cell>
          <cell r="AY105">
            <v>1</v>
          </cell>
          <cell r="BA105">
            <v>5</v>
          </cell>
          <cell r="BB105">
            <v>2</v>
          </cell>
          <cell r="BG105">
            <v>6</v>
          </cell>
          <cell r="BH105">
            <v>5</v>
          </cell>
          <cell r="BI105">
            <v>9</v>
          </cell>
          <cell r="BJ105">
            <v>6</v>
          </cell>
          <cell r="BL105">
            <v>0.9</v>
          </cell>
          <cell r="BM105">
            <v>0.7</v>
          </cell>
          <cell r="BO105">
            <v>2</v>
          </cell>
          <cell r="BP105">
            <v>3</v>
          </cell>
          <cell r="BQ105">
            <v>2</v>
          </cell>
          <cell r="BR105">
            <v>1</v>
          </cell>
          <cell r="BU105">
            <v>4</v>
          </cell>
          <cell r="BV105">
            <v>5</v>
          </cell>
          <cell r="BW105">
            <v>4</v>
          </cell>
          <cell r="BX105">
            <v>3</v>
          </cell>
          <cell r="BZ105">
            <v>6</v>
          </cell>
          <cell r="CA105">
            <v>3</v>
          </cell>
          <cell r="CB105">
            <v>6</v>
          </cell>
          <cell r="CC105">
            <v>5</v>
          </cell>
          <cell r="CE105">
            <v>2</v>
          </cell>
          <cell r="CG105">
            <v>6</v>
          </cell>
          <cell r="CH105">
            <v>2</v>
          </cell>
          <cell r="CI105">
            <v>2</v>
          </cell>
          <cell r="CJ105">
            <v>1</v>
          </cell>
          <cell r="CK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2</v>
          </cell>
          <cell r="CQ105">
            <v>1</v>
          </cell>
          <cell r="CR105">
            <v>2</v>
          </cell>
          <cell r="CS105">
            <v>1</v>
          </cell>
          <cell r="CT105">
            <v>2</v>
          </cell>
          <cell r="CW105">
            <v>3</v>
          </cell>
          <cell r="CX105">
            <v>4</v>
          </cell>
          <cell r="CY105">
            <v>3</v>
          </cell>
          <cell r="CZ105">
            <v>2</v>
          </cell>
          <cell r="DE105">
            <v>7</v>
          </cell>
          <cell r="DF105">
            <v>71</v>
          </cell>
          <cell r="DG105">
            <v>88</v>
          </cell>
          <cell r="DH105">
            <v>5</v>
          </cell>
        </row>
        <row r="106">
          <cell r="A106" t="str">
            <v>Red Oaks</v>
          </cell>
          <cell r="B106" t="str">
            <v>Maia</v>
          </cell>
          <cell r="C106">
            <v>5</v>
          </cell>
          <cell r="D106">
            <v>14</v>
          </cell>
          <cell r="E106" t="str">
            <v>Fringe</v>
          </cell>
          <cell r="F106" t="str">
            <v>--</v>
          </cell>
          <cell r="G106" t="str">
            <v>--</v>
          </cell>
          <cell r="H106" t="str">
            <v>Yes</v>
          </cell>
          <cell r="I106">
            <v>8</v>
          </cell>
          <cell r="J106">
            <v>7</v>
          </cell>
          <cell r="K106" t="str">
            <v>Green</v>
          </cell>
          <cell r="L106" t="str">
            <v>--</v>
          </cell>
          <cell r="M106" t="str">
            <v>Office</v>
          </cell>
          <cell r="N106" t="str">
            <v>Minor</v>
          </cell>
          <cell r="O106" t="str">
            <v>Small Outpost</v>
          </cell>
          <cell r="P106" t="str">
            <v>Standard</v>
          </cell>
          <cell r="Q106" t="str">
            <v>Toxic</v>
          </cell>
          <cell r="R106" t="str">
            <v>Desert</v>
          </cell>
          <cell r="S106" t="str">
            <v>Icy</v>
          </cell>
          <cell r="AG106">
            <v>3</v>
          </cell>
          <cell r="AJ106">
            <v>1</v>
          </cell>
          <cell r="AV106">
            <v>4</v>
          </cell>
          <cell r="AW106">
            <v>2</v>
          </cell>
          <cell r="AY106">
            <v>2</v>
          </cell>
          <cell r="BA106">
            <v>1</v>
          </cell>
          <cell r="BB106">
            <v>4</v>
          </cell>
          <cell r="BG106">
            <v>4</v>
          </cell>
          <cell r="BI106">
            <v>3</v>
          </cell>
          <cell r="BL106">
            <v>0.1</v>
          </cell>
          <cell r="BM106">
            <v>0.2</v>
          </cell>
          <cell r="BN106">
            <v>9</v>
          </cell>
          <cell r="BO106">
            <v>3</v>
          </cell>
          <cell r="BP106">
            <v>6</v>
          </cell>
          <cell r="BQ106">
            <v>2</v>
          </cell>
          <cell r="BT106">
            <v>9</v>
          </cell>
          <cell r="BU106">
            <v>1</v>
          </cell>
          <cell r="BV106">
            <v>3</v>
          </cell>
          <cell r="BW106">
            <v>1</v>
          </cell>
          <cell r="BZ106">
            <v>5</v>
          </cell>
          <cell r="CA106">
            <v>2</v>
          </cell>
          <cell r="CC106">
            <v>4</v>
          </cell>
          <cell r="CE106">
            <v>1</v>
          </cell>
          <cell r="CF106">
            <v>5</v>
          </cell>
          <cell r="CG106">
            <v>5</v>
          </cell>
          <cell r="CI106">
            <v>3</v>
          </cell>
          <cell r="CJ106">
            <v>6</v>
          </cell>
          <cell r="CK106">
            <v>1</v>
          </cell>
          <cell r="CL106">
            <v>4</v>
          </cell>
          <cell r="CM106">
            <v>6</v>
          </cell>
          <cell r="CN106">
            <v>6</v>
          </cell>
          <cell r="CO106">
            <v>7</v>
          </cell>
          <cell r="CP106">
            <v>4</v>
          </cell>
          <cell r="CQ106">
            <v>2</v>
          </cell>
          <cell r="CR106">
            <v>7</v>
          </cell>
          <cell r="CS106">
            <v>2</v>
          </cell>
          <cell r="CT106">
            <v>6</v>
          </cell>
          <cell r="CV106">
            <v>8</v>
          </cell>
          <cell r="CW106">
            <v>2</v>
          </cell>
          <cell r="CX106">
            <v>5</v>
          </cell>
          <cell r="CY106">
            <v>1</v>
          </cell>
          <cell r="DA106">
            <v>1</v>
          </cell>
          <cell r="DF106">
            <v>24</v>
          </cell>
          <cell r="DG106">
            <v>127</v>
          </cell>
          <cell r="DH106">
            <v>3</v>
          </cell>
        </row>
        <row r="107">
          <cell r="A107" t="str">
            <v>Red Sky</v>
          </cell>
          <cell r="B107" t="str">
            <v>Signa</v>
          </cell>
          <cell r="C107">
            <v>11</v>
          </cell>
          <cell r="D107">
            <v>10</v>
          </cell>
          <cell r="E107" t="str">
            <v>Core</v>
          </cell>
          <cell r="F107" t="str">
            <v>A</v>
          </cell>
          <cell r="G107" t="str">
            <v>C</v>
          </cell>
          <cell r="H107" t="str">
            <v>Yes</v>
          </cell>
          <cell r="I107">
            <v>10</v>
          </cell>
          <cell r="J107">
            <v>10</v>
          </cell>
          <cell r="K107" t="str">
            <v>Green</v>
          </cell>
          <cell r="L107" t="str">
            <v>Office</v>
          </cell>
          <cell r="M107" t="str">
            <v>Major</v>
          </cell>
          <cell r="N107" t="str">
            <v>Major</v>
          </cell>
          <cell r="O107" t="str">
            <v>Complex</v>
          </cell>
          <cell r="P107" t="str">
            <v>Standard</v>
          </cell>
          <cell r="Q107" t="str">
            <v>--</v>
          </cell>
          <cell r="R107" t="str">
            <v>Minor Water</v>
          </cell>
          <cell r="S107" t="str">
            <v>Temperate</v>
          </cell>
          <cell r="U107">
            <v>1</v>
          </cell>
          <cell r="V107">
            <v>1</v>
          </cell>
          <cell r="X107">
            <v>1</v>
          </cell>
          <cell r="AG107">
            <v>7</v>
          </cell>
          <cell r="AV107">
            <v>4</v>
          </cell>
          <cell r="AW107">
            <v>2</v>
          </cell>
          <cell r="AY107">
            <v>2</v>
          </cell>
          <cell r="BA107">
            <v>3</v>
          </cell>
          <cell r="BC107">
            <v>2</v>
          </cell>
          <cell r="BD107">
            <v>2</v>
          </cell>
          <cell r="BF107">
            <v>2</v>
          </cell>
          <cell r="BG107">
            <v>1</v>
          </cell>
          <cell r="BI107">
            <v>1</v>
          </cell>
          <cell r="BK107">
            <v>8</v>
          </cell>
          <cell r="BL107">
            <v>0.6</v>
          </cell>
          <cell r="BM107">
            <v>0.6</v>
          </cell>
          <cell r="BN107">
            <v>7</v>
          </cell>
          <cell r="BR107">
            <v>7</v>
          </cell>
          <cell r="BS107">
            <v>1</v>
          </cell>
          <cell r="BX107">
            <v>5</v>
          </cell>
          <cell r="BY107">
            <v>5</v>
          </cell>
          <cell r="CA107">
            <v>7</v>
          </cell>
          <cell r="CC107">
            <v>5</v>
          </cell>
          <cell r="CE107">
            <v>3</v>
          </cell>
          <cell r="CF107">
            <v>7</v>
          </cell>
          <cell r="CG107">
            <v>7</v>
          </cell>
          <cell r="CH107">
            <v>3</v>
          </cell>
          <cell r="CI107">
            <v>3</v>
          </cell>
          <cell r="CJ107">
            <v>6</v>
          </cell>
          <cell r="CL107">
            <v>6</v>
          </cell>
          <cell r="CM107">
            <v>6</v>
          </cell>
          <cell r="CN107">
            <v>6</v>
          </cell>
          <cell r="CO107">
            <v>6</v>
          </cell>
          <cell r="CP107">
            <v>4</v>
          </cell>
          <cell r="CQ107">
            <v>2</v>
          </cell>
          <cell r="CR107">
            <v>7</v>
          </cell>
          <cell r="CS107">
            <v>2</v>
          </cell>
          <cell r="CT107">
            <v>6</v>
          </cell>
          <cell r="CU107">
            <v>6</v>
          </cell>
          <cell r="CV107">
            <v>7</v>
          </cell>
          <cell r="CZ107">
            <v>7</v>
          </cell>
          <cell r="DA107">
            <v>6</v>
          </cell>
          <cell r="DB107">
            <v>7</v>
          </cell>
          <cell r="DC107">
            <v>7</v>
          </cell>
          <cell r="DD107">
            <v>4</v>
          </cell>
          <cell r="DE107">
            <v>2</v>
          </cell>
          <cell r="DF107">
            <v>37</v>
          </cell>
          <cell r="DG107">
            <v>157</v>
          </cell>
          <cell r="DH107">
            <v>5</v>
          </cell>
        </row>
        <row r="108">
          <cell r="A108" t="str">
            <v>Regor I</v>
          </cell>
          <cell r="B108" t="str">
            <v>Regor</v>
          </cell>
          <cell r="C108">
            <v>7</v>
          </cell>
          <cell r="D108">
            <v>16</v>
          </cell>
          <cell r="E108" t="str">
            <v>Uninhabited</v>
          </cell>
          <cell r="F108" t="str">
            <v>--</v>
          </cell>
          <cell r="G108" t="str">
            <v>--</v>
          </cell>
          <cell r="H108" t="str">
            <v>Yes</v>
          </cell>
          <cell r="I108">
            <v>1</v>
          </cell>
          <cell r="J108">
            <v>1</v>
          </cell>
          <cell r="K108" t="str">
            <v>Green</v>
          </cell>
          <cell r="L108" t="str">
            <v>--</v>
          </cell>
          <cell r="M108" t="str">
            <v>--</v>
          </cell>
          <cell r="N108" t="str">
            <v>--</v>
          </cell>
          <cell r="O108" t="str">
            <v>--</v>
          </cell>
          <cell r="P108" t="str">
            <v>--</v>
          </cell>
          <cell r="Q108" t="str">
            <v>--</v>
          </cell>
          <cell r="R108" t="str">
            <v>--</v>
          </cell>
          <cell r="S108" t="str">
            <v>--</v>
          </cell>
          <cell r="BL108">
            <v>0.1</v>
          </cell>
          <cell r="BM108">
            <v>0.1</v>
          </cell>
          <cell r="DF108">
            <v>0</v>
          </cell>
          <cell r="DG108">
            <v>0</v>
          </cell>
          <cell r="DH108">
            <v>0</v>
          </cell>
        </row>
        <row r="109">
          <cell r="A109" t="str">
            <v>Rosebud</v>
          </cell>
          <cell r="B109" t="str">
            <v>Lethe</v>
          </cell>
          <cell r="C109">
            <v>21</v>
          </cell>
          <cell r="D109">
            <v>14</v>
          </cell>
          <cell r="E109" t="str">
            <v>Fringe</v>
          </cell>
          <cell r="F109" t="str">
            <v>D</v>
          </cell>
          <cell r="G109" t="str">
            <v>--</v>
          </cell>
          <cell r="H109" t="str">
            <v>Yes</v>
          </cell>
          <cell r="I109">
            <v>6</v>
          </cell>
          <cell r="J109">
            <v>7</v>
          </cell>
          <cell r="K109" t="str">
            <v>Green</v>
          </cell>
          <cell r="L109" t="str">
            <v>--</v>
          </cell>
          <cell r="M109" t="str">
            <v>Minor</v>
          </cell>
          <cell r="N109" t="str">
            <v>Major</v>
          </cell>
          <cell r="O109" t="str">
            <v>Large Outpost</v>
          </cell>
          <cell r="P109" t="str">
            <v>Standard</v>
          </cell>
          <cell r="Q109" t="str">
            <v>--</v>
          </cell>
          <cell r="R109" t="str">
            <v>Standard</v>
          </cell>
          <cell r="S109" t="str">
            <v>Cold</v>
          </cell>
          <cell r="BL109">
            <v>1</v>
          </cell>
          <cell r="BM109">
            <v>1</v>
          </cell>
          <cell r="DF109">
            <v>0</v>
          </cell>
          <cell r="DG109">
            <v>0</v>
          </cell>
          <cell r="DH109">
            <v>0</v>
          </cell>
        </row>
        <row r="110">
          <cell r="A110" t="str">
            <v>Roswell</v>
          </cell>
          <cell r="B110" t="str">
            <v>Mizar</v>
          </cell>
          <cell r="C110">
            <v>6</v>
          </cell>
          <cell r="D110">
            <v>7</v>
          </cell>
          <cell r="E110" t="str">
            <v>Independent</v>
          </cell>
          <cell r="F110" t="str">
            <v>A</v>
          </cell>
          <cell r="G110" t="str">
            <v>A</v>
          </cell>
          <cell r="H110" t="str">
            <v>Yes</v>
          </cell>
          <cell r="I110">
            <v>8</v>
          </cell>
          <cell r="J110">
            <v>9</v>
          </cell>
          <cell r="K110" t="str">
            <v>Green</v>
          </cell>
          <cell r="L110" t="str">
            <v>Major</v>
          </cell>
          <cell r="M110" t="str">
            <v>Office</v>
          </cell>
          <cell r="N110" t="str">
            <v>Minor</v>
          </cell>
          <cell r="O110" t="str">
            <v>Worldwide</v>
          </cell>
          <cell r="P110" t="str">
            <v>Standard</v>
          </cell>
          <cell r="Q110" t="str">
            <v>--</v>
          </cell>
          <cell r="R110" t="str">
            <v>Desert</v>
          </cell>
          <cell r="S110" t="str">
            <v>Cool</v>
          </cell>
          <cell r="BL110">
            <v>1</v>
          </cell>
          <cell r="BM110">
            <v>1</v>
          </cell>
          <cell r="DF110">
            <v>0</v>
          </cell>
          <cell r="DG110">
            <v>0</v>
          </cell>
          <cell r="DH110">
            <v>0</v>
          </cell>
        </row>
        <row r="111">
          <cell r="A111" t="str">
            <v>Sadira A</v>
          </cell>
          <cell r="B111" t="str">
            <v>Sadira</v>
          </cell>
          <cell r="C111">
            <v>5</v>
          </cell>
          <cell r="D111">
            <v>13</v>
          </cell>
          <cell r="E111" t="str">
            <v>Uninhabited</v>
          </cell>
          <cell r="F111" t="str">
            <v>--</v>
          </cell>
          <cell r="G111" t="str">
            <v>--</v>
          </cell>
          <cell r="H111" t="str">
            <v>No</v>
          </cell>
          <cell r="I111">
            <v>1</v>
          </cell>
          <cell r="J111">
            <v>1</v>
          </cell>
          <cell r="K111" t="str">
            <v>Green</v>
          </cell>
          <cell r="L111" t="str">
            <v>--</v>
          </cell>
          <cell r="M111" t="str">
            <v>--</v>
          </cell>
          <cell r="N111" t="str">
            <v>--</v>
          </cell>
          <cell r="O111" t="str">
            <v>--</v>
          </cell>
          <cell r="P111" t="str">
            <v>--</v>
          </cell>
          <cell r="Q111" t="str">
            <v>--</v>
          </cell>
          <cell r="R111" t="str">
            <v>--</v>
          </cell>
          <cell r="S111" t="str">
            <v>--</v>
          </cell>
          <cell r="BL111">
            <v>0.1</v>
          </cell>
          <cell r="BM111">
            <v>0.1</v>
          </cell>
          <cell r="DF111">
            <v>0</v>
          </cell>
          <cell r="DG111">
            <v>0</v>
          </cell>
          <cell r="DH111">
            <v>0</v>
          </cell>
        </row>
        <row r="112">
          <cell r="A112" t="str">
            <v>Saint Philippe</v>
          </cell>
          <cell r="B112" t="str">
            <v>Cloud</v>
          </cell>
          <cell r="C112">
            <v>4</v>
          </cell>
          <cell r="D112">
            <v>7</v>
          </cell>
          <cell r="E112" t="str">
            <v>Fringe</v>
          </cell>
          <cell r="F112" t="str">
            <v>D</v>
          </cell>
          <cell r="G112" t="str">
            <v>--</v>
          </cell>
          <cell r="H112" t="str">
            <v>Yes</v>
          </cell>
          <cell r="I112">
            <v>7</v>
          </cell>
          <cell r="J112">
            <v>4</v>
          </cell>
          <cell r="K112" t="str">
            <v>Green</v>
          </cell>
          <cell r="L112" t="str">
            <v>--</v>
          </cell>
          <cell r="M112" t="str">
            <v>Major</v>
          </cell>
          <cell r="N112" t="str">
            <v>Major</v>
          </cell>
          <cell r="O112" t="str">
            <v>Single Site</v>
          </cell>
          <cell r="P112" t="str">
            <v>Standard</v>
          </cell>
          <cell r="Q112" t="str">
            <v>Tainted</v>
          </cell>
          <cell r="R112" t="str">
            <v>Major Water</v>
          </cell>
          <cell r="S112" t="str">
            <v>Cold</v>
          </cell>
          <cell r="BL112">
            <v>1</v>
          </cell>
          <cell r="BM112">
            <v>1</v>
          </cell>
          <cell r="DF112">
            <v>0</v>
          </cell>
          <cell r="DG112">
            <v>0</v>
          </cell>
          <cell r="DH112">
            <v>0</v>
          </cell>
        </row>
        <row r="113">
          <cell r="A113" t="str">
            <v>Sand</v>
          </cell>
          <cell r="B113" t="str">
            <v>Beta Sagittarii</v>
          </cell>
          <cell r="C113">
            <v>8</v>
          </cell>
          <cell r="D113">
            <v>8</v>
          </cell>
          <cell r="E113" t="str">
            <v>Core</v>
          </cell>
          <cell r="F113" t="str">
            <v>A</v>
          </cell>
          <cell r="G113" t="str">
            <v>C</v>
          </cell>
          <cell r="H113" t="str">
            <v>Yes</v>
          </cell>
          <cell r="I113">
            <v>9</v>
          </cell>
          <cell r="J113">
            <v>10</v>
          </cell>
          <cell r="K113" t="str">
            <v>Green</v>
          </cell>
          <cell r="L113" t="str">
            <v>Minor</v>
          </cell>
          <cell r="M113" t="str">
            <v>Office</v>
          </cell>
          <cell r="N113" t="str">
            <v>Minor</v>
          </cell>
          <cell r="O113" t="str">
            <v>Worldwide</v>
          </cell>
          <cell r="P113" t="str">
            <v>Dense</v>
          </cell>
          <cell r="Q113" t="str">
            <v>--</v>
          </cell>
          <cell r="R113" t="str">
            <v>Standard</v>
          </cell>
          <cell r="S113" t="str">
            <v>Temperate</v>
          </cell>
          <cell r="BL113">
            <v>1</v>
          </cell>
          <cell r="BM113">
            <v>1</v>
          </cell>
          <cell r="DF113">
            <v>0</v>
          </cell>
          <cell r="DG113">
            <v>0</v>
          </cell>
          <cell r="DH113">
            <v>0</v>
          </cell>
        </row>
        <row r="114">
          <cell r="A114" t="str">
            <v>Saraburi</v>
          </cell>
          <cell r="B114" t="str">
            <v>Sabik</v>
          </cell>
          <cell r="C114">
            <v>6</v>
          </cell>
          <cell r="D114">
            <v>6</v>
          </cell>
          <cell r="E114" t="str">
            <v>Independent</v>
          </cell>
          <cell r="F114" t="str">
            <v>B</v>
          </cell>
          <cell r="G114" t="str">
            <v>C</v>
          </cell>
          <cell r="H114" t="str">
            <v>Yes</v>
          </cell>
          <cell r="I114">
            <v>7</v>
          </cell>
          <cell r="J114">
            <v>8</v>
          </cell>
          <cell r="K114" t="str">
            <v>Green</v>
          </cell>
          <cell r="L114" t="str">
            <v>Minor</v>
          </cell>
          <cell r="M114" t="str">
            <v>Major</v>
          </cell>
          <cell r="N114" t="str">
            <v>Minor</v>
          </cell>
          <cell r="O114" t="str">
            <v>Complex</v>
          </cell>
          <cell r="P114" t="str">
            <v>Standard</v>
          </cell>
          <cell r="Q114" t="str">
            <v>--</v>
          </cell>
          <cell r="R114" t="str">
            <v>Standard</v>
          </cell>
          <cell r="S114" t="str">
            <v>Temperate</v>
          </cell>
          <cell r="BL114">
            <v>1</v>
          </cell>
          <cell r="BM114">
            <v>1</v>
          </cell>
          <cell r="DF114">
            <v>0</v>
          </cell>
          <cell r="DG114">
            <v>0</v>
          </cell>
          <cell r="DH114">
            <v>0</v>
          </cell>
        </row>
        <row r="115">
          <cell r="A115" t="str">
            <v>Saros A</v>
          </cell>
          <cell r="B115" t="str">
            <v>Saros</v>
          </cell>
          <cell r="C115">
            <v>3</v>
          </cell>
          <cell r="D115">
            <v>7</v>
          </cell>
          <cell r="E115" t="str">
            <v>Uninhabited</v>
          </cell>
          <cell r="F115" t="str">
            <v>--</v>
          </cell>
          <cell r="G115" t="str">
            <v>--</v>
          </cell>
          <cell r="H115" t="str">
            <v>No</v>
          </cell>
          <cell r="I115">
            <v>1</v>
          </cell>
          <cell r="J115">
            <v>1</v>
          </cell>
          <cell r="K115" t="str">
            <v>Green</v>
          </cell>
          <cell r="L115" t="str">
            <v>--</v>
          </cell>
          <cell r="M115" t="str">
            <v>--</v>
          </cell>
          <cell r="N115" t="str">
            <v>--</v>
          </cell>
          <cell r="O115" t="str">
            <v>--</v>
          </cell>
          <cell r="P115" t="str">
            <v>--</v>
          </cell>
          <cell r="Q115" t="str">
            <v>--</v>
          </cell>
          <cell r="R115" t="str">
            <v>--</v>
          </cell>
          <cell r="S115" t="str">
            <v>--</v>
          </cell>
          <cell r="BL115">
            <v>0.1</v>
          </cell>
          <cell r="BM115">
            <v>0.1</v>
          </cell>
          <cell r="DF115">
            <v>0</v>
          </cell>
          <cell r="DG115">
            <v>0</v>
          </cell>
          <cell r="DH115">
            <v>0</v>
          </cell>
        </row>
        <row r="116">
          <cell r="A116" t="str">
            <v>Scope A</v>
          </cell>
          <cell r="B116" t="str">
            <v>Scope</v>
          </cell>
          <cell r="C116">
            <v>2</v>
          </cell>
          <cell r="D116">
            <v>11</v>
          </cell>
          <cell r="E116" t="str">
            <v>Uninhabited</v>
          </cell>
          <cell r="F116" t="str">
            <v>--</v>
          </cell>
          <cell r="G116" t="str">
            <v>--</v>
          </cell>
          <cell r="H116" t="str">
            <v>Yes</v>
          </cell>
          <cell r="I116">
            <v>1</v>
          </cell>
          <cell r="J116">
            <v>1</v>
          </cell>
          <cell r="K116" t="str">
            <v>Green</v>
          </cell>
          <cell r="L116" t="str">
            <v>--</v>
          </cell>
          <cell r="M116" t="str">
            <v>--</v>
          </cell>
          <cell r="N116" t="str">
            <v>--</v>
          </cell>
          <cell r="O116" t="str">
            <v>--</v>
          </cell>
          <cell r="P116" t="str">
            <v>--</v>
          </cell>
          <cell r="Q116" t="str">
            <v>--</v>
          </cell>
          <cell r="R116" t="str">
            <v>--</v>
          </cell>
          <cell r="S116" t="str">
            <v>--</v>
          </cell>
          <cell r="BL116">
            <v>0.1</v>
          </cell>
          <cell r="BM116">
            <v>0.1</v>
          </cell>
          <cell r="DF116">
            <v>0</v>
          </cell>
          <cell r="DG116">
            <v>0</v>
          </cell>
          <cell r="DH116">
            <v>0</v>
          </cell>
        </row>
        <row r="117">
          <cell r="A117" t="str">
            <v>Sentinel</v>
          </cell>
          <cell r="B117" t="str">
            <v>Okul</v>
          </cell>
          <cell r="C117">
            <v>17</v>
          </cell>
          <cell r="D117">
            <v>11</v>
          </cell>
          <cell r="E117" t="str">
            <v>Fringe</v>
          </cell>
          <cell r="F117" t="str">
            <v>E</v>
          </cell>
          <cell r="G117" t="str">
            <v>--</v>
          </cell>
          <cell r="H117" t="str">
            <v>Yes</v>
          </cell>
          <cell r="I117">
            <v>3</v>
          </cell>
          <cell r="J117">
            <v>8</v>
          </cell>
          <cell r="K117" t="str">
            <v>Green</v>
          </cell>
          <cell r="L117" t="str">
            <v>--</v>
          </cell>
          <cell r="M117" t="str">
            <v>Minor</v>
          </cell>
          <cell r="N117" t="str">
            <v>--</v>
          </cell>
          <cell r="O117" t="str">
            <v>Large Outpost</v>
          </cell>
          <cell r="P117" t="str">
            <v>Standard</v>
          </cell>
          <cell r="Q117" t="str">
            <v>--</v>
          </cell>
          <cell r="R117" t="str">
            <v>Minor Land</v>
          </cell>
          <cell r="S117" t="str">
            <v>Temperate</v>
          </cell>
          <cell r="BL117">
            <v>1</v>
          </cell>
          <cell r="BM117">
            <v>1</v>
          </cell>
          <cell r="DF117">
            <v>0</v>
          </cell>
          <cell r="DG117">
            <v>0</v>
          </cell>
          <cell r="DH117">
            <v>0</v>
          </cell>
        </row>
        <row r="118">
          <cell r="A118" t="str">
            <v>Shade</v>
          </cell>
          <cell r="B118" t="str">
            <v>Hexos</v>
          </cell>
          <cell r="C118">
            <v>14</v>
          </cell>
          <cell r="D118">
            <v>13</v>
          </cell>
          <cell r="E118" t="str">
            <v>Blackness</v>
          </cell>
          <cell r="F118" t="str">
            <v>--</v>
          </cell>
          <cell r="G118" t="str">
            <v>--</v>
          </cell>
          <cell r="H118" t="str">
            <v>No</v>
          </cell>
          <cell r="I118">
            <v>1</v>
          </cell>
          <cell r="J118">
            <v>1</v>
          </cell>
          <cell r="K118" t="str">
            <v>Red</v>
          </cell>
          <cell r="L118" t="str">
            <v>--</v>
          </cell>
          <cell r="M118" t="str">
            <v>--</v>
          </cell>
          <cell r="N118" t="str">
            <v>--</v>
          </cell>
          <cell r="O118" t="str">
            <v>--</v>
          </cell>
          <cell r="P118" t="str">
            <v>--</v>
          </cell>
          <cell r="Q118" t="str">
            <v>--</v>
          </cell>
          <cell r="R118" t="str">
            <v>--</v>
          </cell>
          <cell r="S118" t="str">
            <v>--</v>
          </cell>
          <cell r="BL118">
            <v>0.1</v>
          </cell>
          <cell r="BM118">
            <v>0.1</v>
          </cell>
          <cell r="DF118">
            <v>0</v>
          </cell>
          <cell r="DG118">
            <v>0</v>
          </cell>
          <cell r="DH118">
            <v>0</v>
          </cell>
        </row>
        <row r="119">
          <cell r="A119" t="str">
            <v>Silent</v>
          </cell>
          <cell r="B119" t="str">
            <v>Procyon</v>
          </cell>
          <cell r="C119">
            <v>9</v>
          </cell>
          <cell r="D119">
            <v>15</v>
          </cell>
          <cell r="E119" t="str">
            <v>Uninhabited</v>
          </cell>
          <cell r="F119" t="str">
            <v>--</v>
          </cell>
          <cell r="G119" t="str">
            <v>--</v>
          </cell>
          <cell r="H119" t="str">
            <v>Yes</v>
          </cell>
          <cell r="I119">
            <v>1</v>
          </cell>
          <cell r="J119">
            <v>1</v>
          </cell>
          <cell r="K119" t="str">
            <v>Green</v>
          </cell>
          <cell r="L119" t="str">
            <v>--</v>
          </cell>
          <cell r="M119" t="str">
            <v>--</v>
          </cell>
          <cell r="N119" t="str">
            <v>--</v>
          </cell>
          <cell r="O119" t="str">
            <v>--</v>
          </cell>
          <cell r="P119" t="str">
            <v>--</v>
          </cell>
          <cell r="Q119" t="str">
            <v>--</v>
          </cell>
          <cell r="R119" t="str">
            <v>--</v>
          </cell>
          <cell r="S119" t="str">
            <v>--</v>
          </cell>
          <cell r="BL119">
            <v>0.1</v>
          </cell>
          <cell r="BM119">
            <v>0.1</v>
          </cell>
          <cell r="DF119">
            <v>0</v>
          </cell>
          <cell r="DG119">
            <v>0</v>
          </cell>
          <cell r="DH119">
            <v>0</v>
          </cell>
        </row>
        <row r="120">
          <cell r="A120" t="str">
            <v>Simon's Rest</v>
          </cell>
          <cell r="B120" t="str">
            <v>Gamma V</v>
          </cell>
          <cell r="C120">
            <v>11</v>
          </cell>
          <cell r="D120">
            <v>2</v>
          </cell>
          <cell r="E120" t="str">
            <v>Cluster</v>
          </cell>
          <cell r="F120" t="str">
            <v>C</v>
          </cell>
          <cell r="G120" t="str">
            <v>C</v>
          </cell>
          <cell r="H120" t="str">
            <v>Yes</v>
          </cell>
          <cell r="I120">
            <v>1</v>
          </cell>
          <cell r="J120">
            <v>2</v>
          </cell>
          <cell r="K120" t="str">
            <v>Yellow</v>
          </cell>
          <cell r="L120" t="str">
            <v>--</v>
          </cell>
          <cell r="M120" t="str">
            <v>Office</v>
          </cell>
          <cell r="N120" t="str">
            <v>--</v>
          </cell>
          <cell r="O120" t="str">
            <v>Large Outpost</v>
          </cell>
          <cell r="P120" t="str">
            <v>Thin</v>
          </cell>
          <cell r="Q120" t="str">
            <v>--</v>
          </cell>
          <cell r="R120" t="str">
            <v>Standard</v>
          </cell>
          <cell r="S120" t="str">
            <v>Temperate</v>
          </cell>
          <cell r="BL120">
            <v>1</v>
          </cell>
          <cell r="BM120">
            <v>1</v>
          </cell>
          <cell r="DF120">
            <v>0</v>
          </cell>
          <cell r="DG120">
            <v>0</v>
          </cell>
          <cell r="DH120">
            <v>0</v>
          </cell>
        </row>
        <row r="121">
          <cell r="A121" t="str">
            <v>Sleepy Eye</v>
          </cell>
          <cell r="B121" t="str">
            <v>Alpha Canum</v>
          </cell>
          <cell r="C121">
            <v>13</v>
          </cell>
          <cell r="D121">
            <v>12</v>
          </cell>
          <cell r="E121" t="str">
            <v>Core</v>
          </cell>
          <cell r="F121" t="str">
            <v>A</v>
          </cell>
          <cell r="G121" t="str">
            <v>A</v>
          </cell>
          <cell r="H121" t="str">
            <v>Yes</v>
          </cell>
          <cell r="I121">
            <v>7</v>
          </cell>
          <cell r="J121">
            <v>8</v>
          </cell>
          <cell r="K121" t="str">
            <v>Green</v>
          </cell>
          <cell r="L121" t="str">
            <v>Office</v>
          </cell>
          <cell r="M121" t="str">
            <v>Minor</v>
          </cell>
          <cell r="N121" t="str">
            <v>Office</v>
          </cell>
          <cell r="O121" t="str">
            <v>Single Site</v>
          </cell>
          <cell r="P121" t="str">
            <v>Standard</v>
          </cell>
          <cell r="Q121" t="str">
            <v>--</v>
          </cell>
          <cell r="R121" t="str">
            <v>Standard</v>
          </cell>
          <cell r="S121" t="str">
            <v>Temperate</v>
          </cell>
          <cell r="BL121">
            <v>1</v>
          </cell>
          <cell r="BM121">
            <v>1</v>
          </cell>
          <cell r="DF121">
            <v>0</v>
          </cell>
          <cell r="DG121">
            <v>0</v>
          </cell>
          <cell r="DH121">
            <v>0</v>
          </cell>
        </row>
        <row r="122">
          <cell r="A122" t="str">
            <v>Springfield</v>
          </cell>
          <cell r="B122" t="str">
            <v>Gamma II</v>
          </cell>
          <cell r="C122">
            <v>14</v>
          </cell>
          <cell r="D122">
            <v>12</v>
          </cell>
          <cell r="E122" t="str">
            <v>Core</v>
          </cell>
          <cell r="F122" t="str">
            <v>A</v>
          </cell>
          <cell r="G122" t="str">
            <v>C</v>
          </cell>
          <cell r="H122" t="str">
            <v>Yes</v>
          </cell>
          <cell r="I122">
            <v>5</v>
          </cell>
          <cell r="J122">
            <v>7</v>
          </cell>
          <cell r="K122" t="str">
            <v>Green</v>
          </cell>
          <cell r="L122" t="str">
            <v>--</v>
          </cell>
          <cell r="M122" t="str">
            <v>Major</v>
          </cell>
          <cell r="N122" t="str">
            <v>Major</v>
          </cell>
          <cell r="O122" t="str">
            <v>Worldwide</v>
          </cell>
          <cell r="P122" t="str">
            <v>Thin</v>
          </cell>
          <cell r="Q122" t="str">
            <v>--</v>
          </cell>
          <cell r="R122" t="str">
            <v>Minor Water</v>
          </cell>
          <cell r="S122" t="str">
            <v>Temperate</v>
          </cell>
          <cell r="BL122">
            <v>1</v>
          </cell>
          <cell r="BM122">
            <v>1</v>
          </cell>
          <cell r="DF122">
            <v>0</v>
          </cell>
          <cell r="DG122">
            <v>0</v>
          </cell>
          <cell r="DH122">
            <v>0</v>
          </cell>
        </row>
        <row r="123">
          <cell r="A123" t="str">
            <v>Straits</v>
          </cell>
          <cell r="B123" t="str">
            <v>Vinalon</v>
          </cell>
          <cell r="C123">
            <v>6</v>
          </cell>
          <cell r="D123">
            <v>12</v>
          </cell>
          <cell r="E123" t="str">
            <v>Independent</v>
          </cell>
          <cell r="F123" t="str">
            <v>A</v>
          </cell>
          <cell r="G123" t="str">
            <v>B</v>
          </cell>
          <cell r="H123" t="str">
            <v>Yes</v>
          </cell>
          <cell r="I123">
            <v>10</v>
          </cell>
          <cell r="J123">
            <v>9</v>
          </cell>
          <cell r="K123" t="str">
            <v>Green</v>
          </cell>
          <cell r="L123" t="str">
            <v>Major</v>
          </cell>
          <cell r="M123" t="str">
            <v>Minor</v>
          </cell>
          <cell r="N123" t="str">
            <v>Major</v>
          </cell>
          <cell r="O123" t="str">
            <v>Multiple Sites</v>
          </cell>
          <cell r="P123" t="str">
            <v>Standard</v>
          </cell>
          <cell r="Q123" t="str">
            <v>--</v>
          </cell>
          <cell r="R123" t="str">
            <v>Minor Water</v>
          </cell>
          <cell r="S123" t="str">
            <v>Cool</v>
          </cell>
          <cell r="U123">
            <v>1</v>
          </cell>
          <cell r="V123">
            <v>1</v>
          </cell>
          <cell r="W123">
            <v>1</v>
          </cell>
          <cell r="Y123">
            <v>4</v>
          </cell>
          <cell r="AA123">
            <v>1</v>
          </cell>
          <cell r="AB123">
            <v>1</v>
          </cell>
          <cell r="AC123">
            <v>1</v>
          </cell>
          <cell r="AG123">
            <v>1</v>
          </cell>
          <cell r="AH123">
            <v>1</v>
          </cell>
          <cell r="AL123">
            <v>4</v>
          </cell>
          <cell r="AQ123">
            <v>4</v>
          </cell>
          <cell r="AR123">
            <v>3</v>
          </cell>
          <cell r="AS123">
            <v>6</v>
          </cell>
          <cell r="AT123">
            <v>1</v>
          </cell>
          <cell r="AU123">
            <v>5</v>
          </cell>
          <cell r="AV123">
            <v>2</v>
          </cell>
          <cell r="AW123">
            <v>5</v>
          </cell>
          <cell r="AX123">
            <v>4</v>
          </cell>
          <cell r="AY123">
            <v>5</v>
          </cell>
          <cell r="AZ123">
            <v>1</v>
          </cell>
          <cell r="BA123">
            <v>1</v>
          </cell>
          <cell r="BC123">
            <v>1</v>
          </cell>
          <cell r="BD123">
            <v>1</v>
          </cell>
          <cell r="BE123">
            <v>1</v>
          </cell>
          <cell r="BK123">
            <v>1</v>
          </cell>
          <cell r="BL123">
            <v>0.6</v>
          </cell>
          <cell r="BM123">
            <v>0.6</v>
          </cell>
          <cell r="BN123">
            <v>2</v>
          </cell>
          <cell r="BR123">
            <v>2</v>
          </cell>
          <cell r="BT123">
            <v>2</v>
          </cell>
          <cell r="BX123">
            <v>2</v>
          </cell>
          <cell r="BY123">
            <v>2</v>
          </cell>
          <cell r="BZ123">
            <v>1</v>
          </cell>
          <cell r="CA123">
            <v>3</v>
          </cell>
          <cell r="CB123">
            <v>1</v>
          </cell>
          <cell r="CC123">
            <v>3</v>
          </cell>
          <cell r="CD123">
            <v>1</v>
          </cell>
          <cell r="CE123">
            <v>2</v>
          </cell>
          <cell r="CG123">
            <v>1</v>
          </cell>
          <cell r="CH123">
            <v>2</v>
          </cell>
          <cell r="CI123">
            <v>2</v>
          </cell>
          <cell r="CJ123">
            <v>2</v>
          </cell>
          <cell r="CP123">
            <v>2</v>
          </cell>
          <cell r="CQ123">
            <v>5</v>
          </cell>
          <cell r="CS123">
            <v>5</v>
          </cell>
          <cell r="CV123">
            <v>2</v>
          </cell>
          <cell r="DA123">
            <v>1</v>
          </cell>
          <cell r="DB123">
            <v>2</v>
          </cell>
          <cell r="DC123">
            <v>1</v>
          </cell>
          <cell r="DD123">
            <v>1</v>
          </cell>
          <cell r="DF123">
            <v>57</v>
          </cell>
          <cell r="DG123">
            <v>47</v>
          </cell>
          <cell r="DH123">
            <v>5</v>
          </cell>
          <cell r="DI123" t="str">
            <v>Chipwi</v>
          </cell>
          <cell r="DJ123" t="str">
            <v>Cyclops X</v>
          </cell>
          <cell r="DK123" t="str">
            <v>Playa Blanca</v>
          </cell>
          <cell r="DL123" t="str">
            <v>Patera</v>
          </cell>
          <cell r="DM123" t="str">
            <v>New Paris</v>
          </cell>
          <cell r="DN123" t="str">
            <v>Enterprise</v>
          </cell>
          <cell r="DO123" t="str">
            <v>Constance</v>
          </cell>
          <cell r="DP123" t="str">
            <v>Diversion</v>
          </cell>
          <cell r="DQ123" t="str">
            <v>Darling</v>
          </cell>
        </row>
        <row r="124">
          <cell r="A124" t="str">
            <v>Sunfield</v>
          </cell>
          <cell r="B124" t="str">
            <v>Five Suns</v>
          </cell>
          <cell r="C124">
            <v>19</v>
          </cell>
          <cell r="D124">
            <v>11</v>
          </cell>
          <cell r="E124" t="str">
            <v>Independent</v>
          </cell>
          <cell r="F124" t="str">
            <v>C</v>
          </cell>
          <cell r="G124" t="str">
            <v>C</v>
          </cell>
          <cell r="H124" t="str">
            <v>Yes</v>
          </cell>
          <cell r="I124">
            <v>5</v>
          </cell>
          <cell r="J124">
            <v>3</v>
          </cell>
          <cell r="K124" t="str">
            <v>Yellow</v>
          </cell>
          <cell r="L124" t="str">
            <v>Office</v>
          </cell>
          <cell r="M124" t="str">
            <v>Major</v>
          </cell>
          <cell r="N124" t="str">
            <v>Major</v>
          </cell>
          <cell r="O124" t="str">
            <v>Large Outpost</v>
          </cell>
          <cell r="P124" t="str">
            <v>Dense</v>
          </cell>
          <cell r="Q124" t="str">
            <v>Tainted</v>
          </cell>
          <cell r="R124" t="str">
            <v>Minor Land</v>
          </cell>
          <cell r="S124" t="str">
            <v>Hot</v>
          </cell>
          <cell r="T124">
            <v>3</v>
          </cell>
          <cell r="X124">
            <v>2</v>
          </cell>
          <cell r="Z124">
            <v>4</v>
          </cell>
          <cell r="AD124">
            <v>3</v>
          </cell>
          <cell r="AE124">
            <v>6</v>
          </cell>
          <cell r="AP124">
            <v>1</v>
          </cell>
          <cell r="AV124">
            <v>4</v>
          </cell>
          <cell r="AW124">
            <v>2</v>
          </cell>
          <cell r="AY124">
            <v>2</v>
          </cell>
          <cell r="BA124">
            <v>3</v>
          </cell>
          <cell r="BB124">
            <v>4</v>
          </cell>
          <cell r="BF124">
            <v>3</v>
          </cell>
          <cell r="BG124">
            <v>3</v>
          </cell>
          <cell r="BH124">
            <v>6</v>
          </cell>
          <cell r="BI124">
            <v>3</v>
          </cell>
          <cell r="BJ124">
            <v>7</v>
          </cell>
          <cell r="BL124">
            <v>0.8</v>
          </cell>
          <cell r="BM124">
            <v>0.7</v>
          </cell>
          <cell r="BO124">
            <v>2</v>
          </cell>
          <cell r="BP124">
            <v>3</v>
          </cell>
          <cell r="BQ124">
            <v>3</v>
          </cell>
          <cell r="BS124">
            <v>2</v>
          </cell>
          <cell r="BU124">
            <v>2</v>
          </cell>
          <cell r="BV124">
            <v>3</v>
          </cell>
          <cell r="BW124">
            <v>3</v>
          </cell>
          <cell r="BZ124">
            <v>5</v>
          </cell>
          <cell r="CA124">
            <v>3</v>
          </cell>
          <cell r="CB124">
            <v>7</v>
          </cell>
          <cell r="CC124">
            <v>6</v>
          </cell>
          <cell r="CE124">
            <v>3</v>
          </cell>
          <cell r="CF124">
            <v>7</v>
          </cell>
          <cell r="CG124">
            <v>7</v>
          </cell>
          <cell r="CH124">
            <v>6</v>
          </cell>
          <cell r="CI124">
            <v>5</v>
          </cell>
          <cell r="CL124">
            <v>1</v>
          </cell>
          <cell r="CM124">
            <v>1</v>
          </cell>
          <cell r="CN124">
            <v>1</v>
          </cell>
          <cell r="CO124">
            <v>1</v>
          </cell>
          <cell r="CP124">
            <v>4</v>
          </cell>
          <cell r="CQ124">
            <v>2</v>
          </cell>
          <cell r="CR124">
            <v>4</v>
          </cell>
          <cell r="CS124">
            <v>2</v>
          </cell>
          <cell r="CT124">
            <v>3</v>
          </cell>
          <cell r="CW124">
            <v>3</v>
          </cell>
          <cell r="CX124">
            <v>4</v>
          </cell>
          <cell r="CY124">
            <v>2</v>
          </cell>
          <cell r="DF124">
            <v>56</v>
          </cell>
          <cell r="DG124">
            <v>95</v>
          </cell>
          <cell r="DH124">
            <v>7</v>
          </cell>
        </row>
        <row r="125">
          <cell r="A125" t="str">
            <v>Tanari</v>
          </cell>
          <cell r="B125" t="str">
            <v>Irfan</v>
          </cell>
          <cell r="C125">
            <v>9</v>
          </cell>
          <cell r="D125">
            <v>3</v>
          </cell>
          <cell r="E125" t="str">
            <v>Core</v>
          </cell>
          <cell r="F125" t="str">
            <v>A</v>
          </cell>
          <cell r="G125" t="str">
            <v>A</v>
          </cell>
          <cell r="H125" t="str">
            <v>Yes</v>
          </cell>
          <cell r="I125">
            <v>9</v>
          </cell>
          <cell r="J125">
            <v>9</v>
          </cell>
          <cell r="K125" t="str">
            <v>Green</v>
          </cell>
          <cell r="L125" t="str">
            <v>Minor</v>
          </cell>
          <cell r="M125" t="str">
            <v>Office</v>
          </cell>
          <cell r="N125" t="str">
            <v>Major</v>
          </cell>
          <cell r="O125" t="str">
            <v>Single Site</v>
          </cell>
          <cell r="P125" t="str">
            <v>Standard</v>
          </cell>
          <cell r="Q125" t="str">
            <v>--</v>
          </cell>
          <cell r="R125" t="str">
            <v>Standard</v>
          </cell>
          <cell r="S125" t="str">
            <v>Warm</v>
          </cell>
          <cell r="T125">
            <v>1</v>
          </cell>
          <cell r="W125">
            <v>2</v>
          </cell>
          <cell r="AC125">
            <v>2</v>
          </cell>
          <cell r="BB125">
            <v>1</v>
          </cell>
          <cell r="BE125">
            <v>2</v>
          </cell>
          <cell r="BL125">
            <v>1</v>
          </cell>
          <cell r="BM125">
            <v>1</v>
          </cell>
          <cell r="BN125">
            <v>1</v>
          </cell>
          <cell r="BQ125">
            <v>2</v>
          </cell>
          <cell r="BW125">
            <v>2</v>
          </cell>
          <cell r="CV125">
            <v>1</v>
          </cell>
          <cell r="CY125">
            <v>2</v>
          </cell>
          <cell r="DF125">
            <v>8</v>
          </cell>
          <cell r="DG125">
            <v>8</v>
          </cell>
          <cell r="DH125">
            <v>0</v>
          </cell>
        </row>
        <row r="126">
          <cell r="A126" t="str">
            <v>Tango</v>
          </cell>
          <cell r="B126" t="str">
            <v>Elnath</v>
          </cell>
          <cell r="C126">
            <v>14</v>
          </cell>
          <cell r="D126">
            <v>8</v>
          </cell>
          <cell r="E126" t="str">
            <v>Uninhabited</v>
          </cell>
          <cell r="F126" t="str">
            <v>--</v>
          </cell>
          <cell r="G126" t="str">
            <v>--</v>
          </cell>
          <cell r="H126" t="str">
            <v>Yes</v>
          </cell>
          <cell r="I126">
            <v>1</v>
          </cell>
          <cell r="J126">
            <v>1</v>
          </cell>
          <cell r="K126" t="str">
            <v>Green</v>
          </cell>
          <cell r="L126" t="str">
            <v>--</v>
          </cell>
          <cell r="M126" t="str">
            <v>--</v>
          </cell>
          <cell r="N126" t="str">
            <v>--</v>
          </cell>
          <cell r="O126" t="str">
            <v>--</v>
          </cell>
          <cell r="P126" t="str">
            <v>--</v>
          </cell>
          <cell r="Q126" t="str">
            <v>--</v>
          </cell>
          <cell r="R126" t="str">
            <v>--</v>
          </cell>
          <cell r="S126" t="str">
            <v>--</v>
          </cell>
          <cell r="BL126">
            <v>0.1</v>
          </cell>
          <cell r="BM126">
            <v>0.1</v>
          </cell>
          <cell r="DF126">
            <v>0</v>
          </cell>
          <cell r="DG126">
            <v>0</v>
          </cell>
          <cell r="DH126">
            <v>0</v>
          </cell>
        </row>
        <row r="127">
          <cell r="A127" t="str">
            <v>The Canyons</v>
          </cell>
          <cell r="B127" t="str">
            <v>Thabit</v>
          </cell>
          <cell r="C127">
            <v>7</v>
          </cell>
          <cell r="D127">
            <v>4</v>
          </cell>
          <cell r="E127" t="str">
            <v>Uninhabited</v>
          </cell>
          <cell r="F127" t="str">
            <v>--</v>
          </cell>
          <cell r="G127" t="str">
            <v>--</v>
          </cell>
          <cell r="H127" t="str">
            <v>No</v>
          </cell>
          <cell r="I127">
            <v>1</v>
          </cell>
          <cell r="J127">
            <v>1</v>
          </cell>
          <cell r="K127" t="str">
            <v>Green</v>
          </cell>
          <cell r="L127" t="str">
            <v>--</v>
          </cell>
          <cell r="M127" t="str">
            <v>--</v>
          </cell>
          <cell r="N127" t="str">
            <v>--</v>
          </cell>
          <cell r="O127" t="str">
            <v>--</v>
          </cell>
          <cell r="P127" t="str">
            <v>--</v>
          </cell>
          <cell r="Q127" t="str">
            <v>--</v>
          </cell>
          <cell r="R127" t="str">
            <v>--</v>
          </cell>
          <cell r="S127" t="str">
            <v>--</v>
          </cell>
          <cell r="BL127">
            <v>0.1</v>
          </cell>
          <cell r="BM127">
            <v>0.1</v>
          </cell>
          <cell r="DF127">
            <v>0</v>
          </cell>
          <cell r="DG127">
            <v>0</v>
          </cell>
          <cell r="DH127">
            <v>0</v>
          </cell>
        </row>
        <row r="128">
          <cell r="A128" t="str">
            <v>The Green</v>
          </cell>
          <cell r="B128" t="str">
            <v>Merga</v>
          </cell>
          <cell r="C128">
            <v>15</v>
          </cell>
          <cell r="D128">
            <v>5</v>
          </cell>
          <cell r="E128" t="str">
            <v>Cluster</v>
          </cell>
          <cell r="F128" t="str">
            <v>C</v>
          </cell>
          <cell r="G128" t="str">
            <v>B</v>
          </cell>
          <cell r="H128" t="str">
            <v>Yes</v>
          </cell>
          <cell r="I128">
            <v>4</v>
          </cell>
          <cell r="J128">
            <v>5</v>
          </cell>
          <cell r="K128" t="str">
            <v>Green</v>
          </cell>
          <cell r="L128" t="str">
            <v>Office</v>
          </cell>
          <cell r="M128" t="str">
            <v>Minor</v>
          </cell>
          <cell r="N128" t="str">
            <v>Minor</v>
          </cell>
          <cell r="O128" t="str">
            <v>Worldwide</v>
          </cell>
          <cell r="P128" t="str">
            <v>Thin</v>
          </cell>
          <cell r="Q128" t="str">
            <v>--</v>
          </cell>
          <cell r="R128" t="str">
            <v>Minor Water</v>
          </cell>
          <cell r="S128" t="str">
            <v>Frozen</v>
          </cell>
          <cell r="BL128">
            <v>1</v>
          </cell>
          <cell r="BM128">
            <v>1</v>
          </cell>
          <cell r="DF128">
            <v>0</v>
          </cell>
          <cell r="DG128">
            <v>0</v>
          </cell>
          <cell r="DH128">
            <v>0</v>
          </cell>
        </row>
        <row r="129">
          <cell r="A129" t="str">
            <v>Triton</v>
          </cell>
          <cell r="B129" t="str">
            <v>Poseidon</v>
          </cell>
          <cell r="C129">
            <v>11</v>
          </cell>
          <cell r="D129">
            <v>7</v>
          </cell>
          <cell r="E129" t="str">
            <v>Blackness</v>
          </cell>
          <cell r="F129" t="str">
            <v>--</v>
          </cell>
          <cell r="G129" t="str">
            <v>--</v>
          </cell>
          <cell r="H129" t="str">
            <v>No</v>
          </cell>
          <cell r="I129">
            <v>1</v>
          </cell>
          <cell r="J129">
            <v>1</v>
          </cell>
          <cell r="K129" t="str">
            <v>Red</v>
          </cell>
          <cell r="L129" t="str">
            <v>--</v>
          </cell>
          <cell r="M129" t="str">
            <v>--</v>
          </cell>
          <cell r="N129" t="str">
            <v>--</v>
          </cell>
          <cell r="O129" t="str">
            <v>--</v>
          </cell>
          <cell r="P129" t="str">
            <v>--</v>
          </cell>
          <cell r="Q129" t="str">
            <v>--</v>
          </cell>
          <cell r="R129" t="str">
            <v>--</v>
          </cell>
          <cell r="S129" t="str">
            <v>--</v>
          </cell>
          <cell r="BL129">
            <v>0.1</v>
          </cell>
          <cell r="BM129">
            <v>0.1</v>
          </cell>
          <cell r="DF129">
            <v>0</v>
          </cell>
          <cell r="DG129">
            <v>0</v>
          </cell>
          <cell r="DH129">
            <v>0</v>
          </cell>
        </row>
        <row r="130">
          <cell r="A130" t="str">
            <v>Ursae IV</v>
          </cell>
          <cell r="B130" t="str">
            <v>Ursae</v>
          </cell>
          <cell r="C130">
            <v>10</v>
          </cell>
          <cell r="D130">
            <v>12</v>
          </cell>
          <cell r="E130" t="str">
            <v>Uninhabited</v>
          </cell>
          <cell r="F130" t="str">
            <v>--</v>
          </cell>
          <cell r="G130" t="str">
            <v>--</v>
          </cell>
          <cell r="H130" t="str">
            <v>Yes</v>
          </cell>
          <cell r="I130">
            <v>1</v>
          </cell>
          <cell r="J130">
            <v>1</v>
          </cell>
          <cell r="K130" t="str">
            <v>Green</v>
          </cell>
          <cell r="L130" t="str">
            <v>--</v>
          </cell>
          <cell r="M130" t="str">
            <v>--</v>
          </cell>
          <cell r="N130" t="str">
            <v>--</v>
          </cell>
          <cell r="O130" t="str">
            <v>--</v>
          </cell>
          <cell r="P130" t="str">
            <v>--</v>
          </cell>
          <cell r="Q130" t="str">
            <v>--</v>
          </cell>
          <cell r="R130" t="str">
            <v>--</v>
          </cell>
          <cell r="S130" t="str">
            <v>--</v>
          </cell>
          <cell r="BL130">
            <v>0.1</v>
          </cell>
          <cell r="BM130">
            <v>0.1</v>
          </cell>
          <cell r="DF130">
            <v>0</v>
          </cell>
          <cell r="DG130">
            <v>0</v>
          </cell>
          <cell r="DH130">
            <v>0</v>
          </cell>
        </row>
        <row r="131">
          <cell r="A131" t="str">
            <v>Valdez</v>
          </cell>
          <cell r="B131" t="str">
            <v>Lye</v>
          </cell>
          <cell r="C131">
            <v>7</v>
          </cell>
          <cell r="D131">
            <v>8</v>
          </cell>
          <cell r="E131" t="str">
            <v>Cluster</v>
          </cell>
          <cell r="F131" t="str">
            <v>B</v>
          </cell>
          <cell r="G131" t="str">
            <v>C</v>
          </cell>
          <cell r="H131" t="str">
            <v>No</v>
          </cell>
          <cell r="I131">
            <v>4</v>
          </cell>
          <cell r="J131">
            <v>5</v>
          </cell>
          <cell r="K131" t="str">
            <v>Red</v>
          </cell>
          <cell r="L131" t="str">
            <v>Office</v>
          </cell>
          <cell r="M131" t="str">
            <v>--</v>
          </cell>
          <cell r="N131" t="str">
            <v>Minor</v>
          </cell>
          <cell r="O131" t="str">
            <v>Worldwide</v>
          </cell>
          <cell r="P131" t="str">
            <v>Standard</v>
          </cell>
          <cell r="Q131" t="str">
            <v>--</v>
          </cell>
          <cell r="R131" t="str">
            <v>Major Water</v>
          </cell>
          <cell r="S131" t="str">
            <v>Hot</v>
          </cell>
          <cell r="Y131">
            <v>3</v>
          </cell>
          <cell r="AF131">
            <v>3</v>
          </cell>
          <cell r="AJ131">
            <v>1</v>
          </cell>
          <cell r="AL131">
            <v>5</v>
          </cell>
          <cell r="AM131">
            <v>6</v>
          </cell>
          <cell r="AQ131">
            <v>1</v>
          </cell>
          <cell r="AR131">
            <v>5</v>
          </cell>
          <cell r="AS131">
            <v>4</v>
          </cell>
          <cell r="AT131">
            <v>8</v>
          </cell>
          <cell r="AU131">
            <v>4</v>
          </cell>
          <cell r="AV131">
            <v>3</v>
          </cell>
          <cell r="AW131">
            <v>1</v>
          </cell>
          <cell r="AX131">
            <v>4</v>
          </cell>
          <cell r="AY131">
            <v>1</v>
          </cell>
          <cell r="BL131">
            <v>0.2</v>
          </cell>
          <cell r="BM131">
            <v>0.3</v>
          </cell>
          <cell r="BO131">
            <v>2</v>
          </cell>
          <cell r="BP131">
            <v>2</v>
          </cell>
          <cell r="BQ131">
            <v>3</v>
          </cell>
          <cell r="BR131">
            <v>2</v>
          </cell>
          <cell r="BU131">
            <v>3</v>
          </cell>
          <cell r="BV131">
            <v>3</v>
          </cell>
          <cell r="BW131">
            <v>4</v>
          </cell>
          <cell r="BX131">
            <v>3</v>
          </cell>
          <cell r="CA131">
            <v>6</v>
          </cell>
          <cell r="CB131">
            <v>5</v>
          </cell>
          <cell r="CC131">
            <v>6</v>
          </cell>
          <cell r="CD131">
            <v>1</v>
          </cell>
          <cell r="CE131">
            <v>3</v>
          </cell>
          <cell r="CG131">
            <v>3</v>
          </cell>
          <cell r="CH131">
            <v>7</v>
          </cell>
          <cell r="CI131">
            <v>7</v>
          </cell>
          <cell r="CJ131">
            <v>3</v>
          </cell>
          <cell r="CP131">
            <v>3</v>
          </cell>
          <cell r="CQ131">
            <v>1</v>
          </cell>
          <cell r="CS131">
            <v>1</v>
          </cell>
          <cell r="CT131">
            <v>5</v>
          </cell>
          <cell r="CU131">
            <v>3</v>
          </cell>
          <cell r="CW131">
            <v>3</v>
          </cell>
          <cell r="CX131">
            <v>3</v>
          </cell>
          <cell r="CY131">
            <v>4</v>
          </cell>
          <cell r="CZ131">
            <v>3</v>
          </cell>
          <cell r="DA131">
            <v>2</v>
          </cell>
          <cell r="DC131">
            <v>6</v>
          </cell>
          <cell r="DE131">
            <v>7</v>
          </cell>
          <cell r="DF131">
            <v>49</v>
          </cell>
          <cell r="DG131">
            <v>104</v>
          </cell>
          <cell r="DH131">
            <v>3</v>
          </cell>
        </row>
        <row r="132">
          <cell r="A132" t="str">
            <v>Victoriana</v>
          </cell>
          <cell r="B132" t="str">
            <v>Chara</v>
          </cell>
          <cell r="C132">
            <v>13</v>
          </cell>
          <cell r="D132">
            <v>10</v>
          </cell>
          <cell r="E132" t="str">
            <v>Core</v>
          </cell>
          <cell r="F132" t="str">
            <v>A</v>
          </cell>
          <cell r="G132" t="str">
            <v>B</v>
          </cell>
          <cell r="H132" t="str">
            <v>Yes</v>
          </cell>
          <cell r="I132">
            <v>9</v>
          </cell>
          <cell r="J132">
            <v>5</v>
          </cell>
          <cell r="K132" t="str">
            <v>Green</v>
          </cell>
          <cell r="L132" t="str">
            <v>Major</v>
          </cell>
          <cell r="M132" t="str">
            <v>Office</v>
          </cell>
          <cell r="N132" t="str">
            <v>Major</v>
          </cell>
          <cell r="O132" t="str">
            <v>Multiple Sites</v>
          </cell>
          <cell r="P132" t="str">
            <v>Thin</v>
          </cell>
          <cell r="Q132" t="str">
            <v>Tainted</v>
          </cell>
          <cell r="R132" t="str">
            <v>Minor Water</v>
          </cell>
          <cell r="S132" t="str">
            <v>Temperate</v>
          </cell>
          <cell r="BL132">
            <v>1</v>
          </cell>
          <cell r="BM132">
            <v>1</v>
          </cell>
          <cell r="DF132">
            <v>0</v>
          </cell>
          <cell r="DG132">
            <v>0</v>
          </cell>
          <cell r="DH132">
            <v>0</v>
          </cell>
        </row>
        <row r="133">
          <cell r="A133" t="str">
            <v>Vulcan</v>
          </cell>
          <cell r="B133" t="str">
            <v>Omicron Signi</v>
          </cell>
          <cell r="C133">
            <v>18</v>
          </cell>
          <cell r="D133">
            <v>14</v>
          </cell>
          <cell r="E133" t="str">
            <v>Uninhabited</v>
          </cell>
          <cell r="F133" t="str">
            <v>--</v>
          </cell>
          <cell r="G133" t="str">
            <v>--</v>
          </cell>
          <cell r="H133" t="str">
            <v>Yes</v>
          </cell>
          <cell r="I133">
            <v>1</v>
          </cell>
          <cell r="J133">
            <v>1</v>
          </cell>
          <cell r="K133" t="str">
            <v>Green</v>
          </cell>
          <cell r="L133" t="str">
            <v>--</v>
          </cell>
          <cell r="M133" t="str">
            <v>--</v>
          </cell>
          <cell r="N133" t="str">
            <v>--</v>
          </cell>
          <cell r="O133" t="str">
            <v>--</v>
          </cell>
          <cell r="P133" t="str">
            <v>--</v>
          </cell>
          <cell r="Q133" t="str">
            <v>--</v>
          </cell>
          <cell r="R133" t="str">
            <v>--</v>
          </cell>
          <cell r="S133" t="str">
            <v>--</v>
          </cell>
          <cell r="BL133">
            <v>0.1</v>
          </cell>
          <cell r="BM133">
            <v>0.1</v>
          </cell>
          <cell r="DF133">
            <v>0</v>
          </cell>
          <cell r="DG133">
            <v>0</v>
          </cell>
          <cell r="DH133">
            <v>0</v>
          </cell>
        </row>
        <row r="134">
          <cell r="A134" t="str">
            <v>Wasat 7</v>
          </cell>
          <cell r="B134" t="str">
            <v>Wasat</v>
          </cell>
          <cell r="C134">
            <v>7</v>
          </cell>
          <cell r="D134">
            <v>6</v>
          </cell>
          <cell r="E134" t="str">
            <v>Uninhabited</v>
          </cell>
          <cell r="F134" t="str">
            <v>--</v>
          </cell>
          <cell r="G134" t="str">
            <v>--</v>
          </cell>
          <cell r="H134" t="str">
            <v>Yes</v>
          </cell>
          <cell r="I134">
            <v>1</v>
          </cell>
          <cell r="J134">
            <v>1</v>
          </cell>
          <cell r="K134" t="str">
            <v>Green</v>
          </cell>
          <cell r="L134" t="str">
            <v>--</v>
          </cell>
          <cell r="M134" t="str">
            <v>--</v>
          </cell>
          <cell r="N134" t="str">
            <v>--</v>
          </cell>
          <cell r="O134" t="str">
            <v>--</v>
          </cell>
          <cell r="P134" t="str">
            <v>--</v>
          </cell>
          <cell r="Q134" t="str">
            <v>--</v>
          </cell>
          <cell r="R134" t="str">
            <v>--</v>
          </cell>
          <cell r="S134" t="str">
            <v>--</v>
          </cell>
          <cell r="BL134">
            <v>0.1</v>
          </cell>
          <cell r="BM134">
            <v>0.1</v>
          </cell>
          <cell r="DF134">
            <v>0</v>
          </cell>
          <cell r="DG134">
            <v>0</v>
          </cell>
          <cell r="DH134">
            <v>0</v>
          </cell>
        </row>
        <row r="135">
          <cell r="A135" t="str">
            <v>Wolf's Heart</v>
          </cell>
          <cell r="B135" t="str">
            <v>Theta Aquarii</v>
          </cell>
          <cell r="C135">
            <v>16</v>
          </cell>
          <cell r="D135">
            <v>15</v>
          </cell>
          <cell r="E135" t="str">
            <v>Uninhabited</v>
          </cell>
          <cell r="F135" t="str">
            <v>--</v>
          </cell>
          <cell r="G135" t="str">
            <v>--</v>
          </cell>
          <cell r="H135" t="str">
            <v>Yes</v>
          </cell>
          <cell r="I135">
            <v>1</v>
          </cell>
          <cell r="J135">
            <v>1</v>
          </cell>
          <cell r="K135" t="str">
            <v>Green</v>
          </cell>
          <cell r="L135" t="str">
            <v>--</v>
          </cell>
          <cell r="M135" t="str">
            <v>--</v>
          </cell>
          <cell r="N135" t="str">
            <v>--</v>
          </cell>
          <cell r="O135" t="str">
            <v>--</v>
          </cell>
          <cell r="P135" t="str">
            <v>--</v>
          </cell>
          <cell r="Q135" t="str">
            <v>--</v>
          </cell>
          <cell r="R135" t="str">
            <v>--</v>
          </cell>
          <cell r="S135" t="str">
            <v>--</v>
          </cell>
          <cell r="BL135">
            <v>0.1</v>
          </cell>
          <cell r="BM135">
            <v>0.1</v>
          </cell>
          <cell r="DF135">
            <v>0</v>
          </cell>
          <cell r="DG135">
            <v>0</v>
          </cell>
          <cell r="DH135">
            <v>0</v>
          </cell>
        </row>
        <row r="136">
          <cell r="A136" t="str">
            <v>X0001</v>
          </cell>
          <cell r="B136" t="str">
            <v>X0001</v>
          </cell>
          <cell r="C136">
            <v>0</v>
          </cell>
          <cell r="D136">
            <v>1</v>
          </cell>
          <cell r="E136" t="str">
            <v>Unexplored</v>
          </cell>
          <cell r="F136" t="str">
            <v>--</v>
          </cell>
          <cell r="G136" t="str">
            <v>--</v>
          </cell>
          <cell r="H136" t="str">
            <v>Yes</v>
          </cell>
          <cell r="I136">
            <v>1</v>
          </cell>
          <cell r="J136">
            <v>1</v>
          </cell>
          <cell r="K136" t="str">
            <v>Green</v>
          </cell>
          <cell r="L136" t="str">
            <v>--</v>
          </cell>
          <cell r="M136" t="str">
            <v>--</v>
          </cell>
          <cell r="N136" t="str">
            <v>--</v>
          </cell>
          <cell r="O136" t="str">
            <v>--</v>
          </cell>
          <cell r="P136" t="str">
            <v>--</v>
          </cell>
          <cell r="Q136" t="str">
            <v>--</v>
          </cell>
          <cell r="R136" t="str">
            <v>--</v>
          </cell>
          <cell r="S136" t="str">
            <v>--</v>
          </cell>
          <cell r="BL136">
            <v>0.1</v>
          </cell>
          <cell r="BM136">
            <v>0.1</v>
          </cell>
          <cell r="DF136">
            <v>0</v>
          </cell>
          <cell r="DG136">
            <v>0</v>
          </cell>
          <cell r="DH136">
            <v>0</v>
          </cell>
        </row>
        <row r="137">
          <cell r="A137" t="str">
            <v>X0003</v>
          </cell>
          <cell r="B137" t="str">
            <v>X0003</v>
          </cell>
          <cell r="C137">
            <v>0</v>
          </cell>
          <cell r="D137">
            <v>3</v>
          </cell>
          <cell r="E137" t="str">
            <v>Unexplored</v>
          </cell>
          <cell r="F137" t="str">
            <v>--</v>
          </cell>
          <cell r="G137" t="str">
            <v>--</v>
          </cell>
          <cell r="H137" t="str">
            <v>Yes</v>
          </cell>
          <cell r="I137">
            <v>1</v>
          </cell>
          <cell r="J137">
            <v>1</v>
          </cell>
          <cell r="K137" t="str">
            <v>Green</v>
          </cell>
          <cell r="L137" t="str">
            <v>--</v>
          </cell>
          <cell r="M137" t="str">
            <v>--</v>
          </cell>
          <cell r="N137" t="str">
            <v>--</v>
          </cell>
          <cell r="O137" t="str">
            <v>--</v>
          </cell>
          <cell r="P137" t="str">
            <v>--</v>
          </cell>
          <cell r="Q137" t="str">
            <v>--</v>
          </cell>
          <cell r="R137" t="str">
            <v>--</v>
          </cell>
          <cell r="S137" t="str">
            <v>--</v>
          </cell>
          <cell r="BL137">
            <v>0.1</v>
          </cell>
          <cell r="BM137">
            <v>0.1</v>
          </cell>
          <cell r="DF137">
            <v>0</v>
          </cell>
          <cell r="DG137">
            <v>0</v>
          </cell>
          <cell r="DH137">
            <v>0</v>
          </cell>
        </row>
        <row r="138">
          <cell r="A138" t="str">
            <v>X0005</v>
          </cell>
          <cell r="B138" t="str">
            <v>X0005</v>
          </cell>
          <cell r="C138">
            <v>0</v>
          </cell>
          <cell r="D138">
            <v>5</v>
          </cell>
          <cell r="E138" t="str">
            <v>Unexplored</v>
          </cell>
          <cell r="F138" t="str">
            <v>--</v>
          </cell>
          <cell r="G138" t="str">
            <v>--</v>
          </cell>
          <cell r="H138" t="str">
            <v>Yes</v>
          </cell>
          <cell r="I138">
            <v>1</v>
          </cell>
          <cell r="J138">
            <v>1</v>
          </cell>
          <cell r="K138" t="str">
            <v>Green</v>
          </cell>
          <cell r="L138" t="str">
            <v>--</v>
          </cell>
          <cell r="M138" t="str">
            <v>--</v>
          </cell>
          <cell r="N138" t="str">
            <v>--</v>
          </cell>
          <cell r="O138" t="str">
            <v>--</v>
          </cell>
          <cell r="P138" t="str">
            <v>--</v>
          </cell>
          <cell r="Q138" t="str">
            <v>--</v>
          </cell>
          <cell r="R138" t="str">
            <v>--</v>
          </cell>
          <cell r="S138" t="str">
            <v>--</v>
          </cell>
          <cell r="BL138">
            <v>0.1</v>
          </cell>
          <cell r="BM138">
            <v>0.1</v>
          </cell>
          <cell r="DF138">
            <v>0</v>
          </cell>
          <cell r="DG138">
            <v>0</v>
          </cell>
          <cell r="DH138">
            <v>0</v>
          </cell>
        </row>
        <row r="139">
          <cell r="A139" t="str">
            <v>X0006</v>
          </cell>
          <cell r="B139" t="str">
            <v>X0006</v>
          </cell>
          <cell r="C139">
            <v>0</v>
          </cell>
          <cell r="D139">
            <v>6</v>
          </cell>
          <cell r="E139" t="str">
            <v>Unexplored</v>
          </cell>
          <cell r="F139" t="str">
            <v>--</v>
          </cell>
          <cell r="G139" t="str">
            <v>--</v>
          </cell>
          <cell r="H139" t="str">
            <v>Yes</v>
          </cell>
          <cell r="I139">
            <v>1</v>
          </cell>
          <cell r="J139">
            <v>1</v>
          </cell>
          <cell r="K139" t="str">
            <v>Green</v>
          </cell>
          <cell r="L139" t="str">
            <v>--</v>
          </cell>
          <cell r="M139" t="str">
            <v>--</v>
          </cell>
          <cell r="N139" t="str">
            <v>--</v>
          </cell>
          <cell r="O139" t="str">
            <v>--</v>
          </cell>
          <cell r="P139" t="str">
            <v>--</v>
          </cell>
          <cell r="Q139" t="str">
            <v>--</v>
          </cell>
          <cell r="R139" t="str">
            <v>--</v>
          </cell>
          <cell r="S139" t="str">
            <v>--</v>
          </cell>
          <cell r="BL139">
            <v>0.1</v>
          </cell>
          <cell r="BM139">
            <v>0.1</v>
          </cell>
          <cell r="DF139">
            <v>0</v>
          </cell>
          <cell r="DG139">
            <v>0</v>
          </cell>
          <cell r="DH139">
            <v>0</v>
          </cell>
        </row>
        <row r="140">
          <cell r="A140" t="str">
            <v>X0008</v>
          </cell>
          <cell r="B140" t="str">
            <v>X0008</v>
          </cell>
          <cell r="C140">
            <v>0</v>
          </cell>
          <cell r="D140">
            <v>8</v>
          </cell>
          <cell r="E140" t="str">
            <v>Unexplored</v>
          </cell>
          <cell r="F140" t="str">
            <v>--</v>
          </cell>
          <cell r="G140" t="str">
            <v>--</v>
          </cell>
          <cell r="H140" t="str">
            <v>Yes</v>
          </cell>
          <cell r="I140">
            <v>1</v>
          </cell>
          <cell r="J140">
            <v>1</v>
          </cell>
          <cell r="K140" t="str">
            <v>Green</v>
          </cell>
          <cell r="L140" t="str">
            <v>--</v>
          </cell>
          <cell r="M140" t="str">
            <v>--</v>
          </cell>
          <cell r="N140" t="str">
            <v>--</v>
          </cell>
          <cell r="O140" t="str">
            <v>--</v>
          </cell>
          <cell r="P140" t="str">
            <v>--</v>
          </cell>
          <cell r="Q140" t="str">
            <v>--</v>
          </cell>
          <cell r="R140" t="str">
            <v>--</v>
          </cell>
          <cell r="S140" t="str">
            <v>--</v>
          </cell>
          <cell r="BL140">
            <v>0.1</v>
          </cell>
          <cell r="BM140">
            <v>0.1</v>
          </cell>
          <cell r="DF140">
            <v>0</v>
          </cell>
          <cell r="DG140">
            <v>0</v>
          </cell>
          <cell r="DH140">
            <v>0</v>
          </cell>
        </row>
        <row r="141">
          <cell r="A141" t="str">
            <v>X0009</v>
          </cell>
          <cell r="B141" t="str">
            <v>X0009</v>
          </cell>
          <cell r="C141">
            <v>0</v>
          </cell>
          <cell r="D141">
            <v>9</v>
          </cell>
          <cell r="E141" t="str">
            <v>Unexplored</v>
          </cell>
          <cell r="F141" t="str">
            <v>--</v>
          </cell>
          <cell r="G141" t="str">
            <v>--</v>
          </cell>
          <cell r="H141" t="str">
            <v>Yes</v>
          </cell>
          <cell r="I141">
            <v>1</v>
          </cell>
          <cell r="J141">
            <v>1</v>
          </cell>
          <cell r="K141" t="str">
            <v>Green</v>
          </cell>
          <cell r="L141" t="str">
            <v>--</v>
          </cell>
          <cell r="M141" t="str">
            <v>--</v>
          </cell>
          <cell r="N141" t="str">
            <v>--</v>
          </cell>
          <cell r="O141" t="str">
            <v>--</v>
          </cell>
          <cell r="P141" t="str">
            <v>--</v>
          </cell>
          <cell r="Q141" t="str">
            <v>--</v>
          </cell>
          <cell r="R141" t="str">
            <v>--</v>
          </cell>
          <cell r="S141" t="str">
            <v>--</v>
          </cell>
          <cell r="BL141">
            <v>0.1</v>
          </cell>
          <cell r="BM141">
            <v>0.1</v>
          </cell>
          <cell r="DF141">
            <v>0</v>
          </cell>
          <cell r="DG141">
            <v>0</v>
          </cell>
          <cell r="DH141">
            <v>0</v>
          </cell>
        </row>
        <row r="142">
          <cell r="A142" t="str">
            <v>X0010</v>
          </cell>
          <cell r="B142" t="str">
            <v>X0010</v>
          </cell>
          <cell r="C142">
            <v>0</v>
          </cell>
          <cell r="D142">
            <v>10</v>
          </cell>
          <cell r="E142" t="str">
            <v>Unexplored</v>
          </cell>
          <cell r="F142" t="str">
            <v>--</v>
          </cell>
          <cell r="G142" t="str">
            <v>--</v>
          </cell>
          <cell r="H142" t="str">
            <v>No</v>
          </cell>
          <cell r="I142">
            <v>1</v>
          </cell>
          <cell r="J142">
            <v>1</v>
          </cell>
          <cell r="K142" t="str">
            <v>Green</v>
          </cell>
          <cell r="L142" t="str">
            <v>--</v>
          </cell>
          <cell r="M142" t="str">
            <v>--</v>
          </cell>
          <cell r="N142" t="str">
            <v>--</v>
          </cell>
          <cell r="O142" t="str">
            <v>--</v>
          </cell>
          <cell r="P142" t="str">
            <v>--</v>
          </cell>
          <cell r="Q142" t="str">
            <v>--</v>
          </cell>
          <cell r="R142" t="str">
            <v>--</v>
          </cell>
          <cell r="S142" t="str">
            <v>--</v>
          </cell>
          <cell r="BL142">
            <v>0.1</v>
          </cell>
          <cell r="BM142">
            <v>0.1</v>
          </cell>
          <cell r="DF142">
            <v>0</v>
          </cell>
          <cell r="DG142">
            <v>0</v>
          </cell>
          <cell r="DH142">
            <v>0</v>
          </cell>
        </row>
        <row r="143">
          <cell r="A143" t="str">
            <v>X0012</v>
          </cell>
          <cell r="B143" t="str">
            <v>X0012</v>
          </cell>
          <cell r="C143">
            <v>0</v>
          </cell>
          <cell r="D143">
            <v>12</v>
          </cell>
          <cell r="E143" t="str">
            <v>Unexplored</v>
          </cell>
          <cell r="F143" t="str">
            <v>--</v>
          </cell>
          <cell r="G143" t="str">
            <v>--</v>
          </cell>
          <cell r="H143" t="str">
            <v>Yes</v>
          </cell>
          <cell r="I143">
            <v>1</v>
          </cell>
          <cell r="J143">
            <v>1</v>
          </cell>
          <cell r="K143" t="str">
            <v>Green</v>
          </cell>
          <cell r="L143" t="str">
            <v>--</v>
          </cell>
          <cell r="M143" t="str">
            <v>--</v>
          </cell>
          <cell r="N143" t="str">
            <v>--</v>
          </cell>
          <cell r="O143" t="str">
            <v>--</v>
          </cell>
          <cell r="P143" t="str">
            <v>--</v>
          </cell>
          <cell r="Q143" t="str">
            <v>--</v>
          </cell>
          <cell r="R143" t="str">
            <v>--</v>
          </cell>
          <cell r="S143" t="str">
            <v>--</v>
          </cell>
          <cell r="BL143">
            <v>0.1</v>
          </cell>
          <cell r="BM143">
            <v>0.1</v>
          </cell>
          <cell r="DF143">
            <v>0</v>
          </cell>
          <cell r="DG143">
            <v>0</v>
          </cell>
          <cell r="DH143">
            <v>0</v>
          </cell>
        </row>
        <row r="144">
          <cell r="A144" t="str">
            <v>X0013</v>
          </cell>
          <cell r="B144" t="str">
            <v>X0013</v>
          </cell>
          <cell r="C144">
            <v>0</v>
          </cell>
          <cell r="D144">
            <v>13</v>
          </cell>
          <cell r="E144" t="str">
            <v>Unexplored</v>
          </cell>
          <cell r="F144" t="str">
            <v>--</v>
          </cell>
          <cell r="G144" t="str">
            <v>--</v>
          </cell>
          <cell r="H144" t="str">
            <v>Yes</v>
          </cell>
          <cell r="I144">
            <v>1</v>
          </cell>
          <cell r="J144">
            <v>1</v>
          </cell>
          <cell r="K144" t="str">
            <v>Green</v>
          </cell>
          <cell r="L144" t="str">
            <v>--</v>
          </cell>
          <cell r="M144" t="str">
            <v>--</v>
          </cell>
          <cell r="N144" t="str">
            <v>--</v>
          </cell>
          <cell r="O144" t="str">
            <v>--</v>
          </cell>
          <cell r="P144" t="str">
            <v>--</v>
          </cell>
          <cell r="Q144" t="str">
            <v>--</v>
          </cell>
          <cell r="R144" t="str">
            <v>--</v>
          </cell>
          <cell r="S144" t="str">
            <v>--</v>
          </cell>
          <cell r="BL144">
            <v>0.1</v>
          </cell>
          <cell r="BM144">
            <v>0.1</v>
          </cell>
          <cell r="DF144">
            <v>0</v>
          </cell>
          <cell r="DG144">
            <v>0</v>
          </cell>
          <cell r="DH144">
            <v>0</v>
          </cell>
        </row>
        <row r="145">
          <cell r="A145" t="str">
            <v>X0017</v>
          </cell>
          <cell r="B145" t="str">
            <v>X0017</v>
          </cell>
          <cell r="C145">
            <v>0</v>
          </cell>
          <cell r="D145">
            <v>17</v>
          </cell>
          <cell r="E145" t="str">
            <v>Unexplored</v>
          </cell>
          <cell r="F145" t="str">
            <v>--</v>
          </cell>
          <cell r="G145" t="str">
            <v>--</v>
          </cell>
          <cell r="H145" t="str">
            <v>No</v>
          </cell>
          <cell r="I145">
            <v>1</v>
          </cell>
          <cell r="J145">
            <v>1</v>
          </cell>
          <cell r="K145" t="str">
            <v>Green</v>
          </cell>
          <cell r="L145" t="str">
            <v>--</v>
          </cell>
          <cell r="M145" t="str">
            <v>--</v>
          </cell>
          <cell r="N145" t="str">
            <v>--</v>
          </cell>
          <cell r="O145" t="str">
            <v>--</v>
          </cell>
          <cell r="P145" t="str">
            <v>--</v>
          </cell>
          <cell r="Q145" t="str">
            <v>--</v>
          </cell>
          <cell r="R145" t="str">
            <v>--</v>
          </cell>
          <cell r="S145" t="str">
            <v>--</v>
          </cell>
          <cell r="BL145">
            <v>0.1</v>
          </cell>
          <cell r="BM145">
            <v>0.1</v>
          </cell>
          <cell r="DF145">
            <v>0</v>
          </cell>
          <cell r="DG145">
            <v>0</v>
          </cell>
          <cell r="DH145">
            <v>0</v>
          </cell>
        </row>
        <row r="146">
          <cell r="A146" t="str">
            <v>X0100</v>
          </cell>
          <cell r="B146" t="str">
            <v>X0100</v>
          </cell>
          <cell r="C146">
            <v>1</v>
          </cell>
          <cell r="D146">
            <v>0</v>
          </cell>
          <cell r="E146" t="str">
            <v>Unexplored</v>
          </cell>
          <cell r="F146" t="str">
            <v>--</v>
          </cell>
          <cell r="G146" t="str">
            <v>--</v>
          </cell>
          <cell r="H146" t="str">
            <v>Yes</v>
          </cell>
          <cell r="I146">
            <v>1</v>
          </cell>
          <cell r="J146">
            <v>1</v>
          </cell>
          <cell r="K146" t="str">
            <v>Green</v>
          </cell>
          <cell r="L146" t="str">
            <v>--</v>
          </cell>
          <cell r="M146" t="str">
            <v>--</v>
          </cell>
          <cell r="N146" t="str">
            <v>--</v>
          </cell>
          <cell r="O146" t="str">
            <v>--</v>
          </cell>
          <cell r="P146" t="str">
            <v>--</v>
          </cell>
          <cell r="Q146" t="str">
            <v>--</v>
          </cell>
          <cell r="R146" t="str">
            <v>--</v>
          </cell>
          <cell r="S146" t="str">
            <v>--</v>
          </cell>
          <cell r="BL146">
            <v>0.1</v>
          </cell>
          <cell r="BM146">
            <v>0.1</v>
          </cell>
          <cell r="DF146">
            <v>0</v>
          </cell>
          <cell r="DG146">
            <v>0</v>
          </cell>
          <cell r="DH146">
            <v>0</v>
          </cell>
        </row>
        <row r="147">
          <cell r="A147" t="str">
            <v>X0105</v>
          </cell>
          <cell r="B147" t="str">
            <v>X0105</v>
          </cell>
          <cell r="C147">
            <v>1</v>
          </cell>
          <cell r="D147">
            <v>5</v>
          </cell>
          <cell r="E147" t="str">
            <v>Unexplored</v>
          </cell>
          <cell r="F147" t="str">
            <v>--</v>
          </cell>
          <cell r="G147" t="str">
            <v>--</v>
          </cell>
          <cell r="H147" t="str">
            <v>Yes</v>
          </cell>
          <cell r="I147">
            <v>1</v>
          </cell>
          <cell r="J147">
            <v>1</v>
          </cell>
          <cell r="K147" t="str">
            <v>Green</v>
          </cell>
          <cell r="L147" t="str">
            <v>--</v>
          </cell>
          <cell r="M147" t="str">
            <v>--</v>
          </cell>
          <cell r="N147" t="str">
            <v>--</v>
          </cell>
          <cell r="O147" t="str">
            <v>--</v>
          </cell>
          <cell r="P147" t="str">
            <v>--</v>
          </cell>
          <cell r="Q147" t="str">
            <v>--</v>
          </cell>
          <cell r="R147" t="str">
            <v>--</v>
          </cell>
          <cell r="S147" t="str">
            <v>--</v>
          </cell>
          <cell r="BL147">
            <v>0.1</v>
          </cell>
          <cell r="BM147">
            <v>0.1</v>
          </cell>
          <cell r="DF147">
            <v>0</v>
          </cell>
          <cell r="DG147">
            <v>0</v>
          </cell>
          <cell r="DH147">
            <v>0</v>
          </cell>
        </row>
        <row r="148">
          <cell r="A148" t="str">
            <v>X0109</v>
          </cell>
          <cell r="B148" t="str">
            <v>X0109</v>
          </cell>
          <cell r="C148">
            <v>1</v>
          </cell>
          <cell r="D148">
            <v>9</v>
          </cell>
          <cell r="E148" t="str">
            <v>Unexplored</v>
          </cell>
          <cell r="F148" t="str">
            <v>--</v>
          </cell>
          <cell r="G148" t="str">
            <v>--</v>
          </cell>
          <cell r="H148" t="str">
            <v>Yes</v>
          </cell>
          <cell r="I148">
            <v>1</v>
          </cell>
          <cell r="J148">
            <v>1</v>
          </cell>
          <cell r="K148" t="str">
            <v>Green</v>
          </cell>
          <cell r="L148" t="str">
            <v>--</v>
          </cell>
          <cell r="M148" t="str">
            <v>--</v>
          </cell>
          <cell r="N148" t="str">
            <v>--</v>
          </cell>
          <cell r="O148" t="str">
            <v>--</v>
          </cell>
          <cell r="P148" t="str">
            <v>--</v>
          </cell>
          <cell r="Q148" t="str">
            <v>--</v>
          </cell>
          <cell r="R148" t="str">
            <v>--</v>
          </cell>
          <cell r="S148" t="str">
            <v>--</v>
          </cell>
          <cell r="BL148">
            <v>0.1</v>
          </cell>
          <cell r="BM148">
            <v>0.1</v>
          </cell>
          <cell r="DF148">
            <v>0</v>
          </cell>
          <cell r="DG148">
            <v>0</v>
          </cell>
          <cell r="DH148">
            <v>0</v>
          </cell>
        </row>
        <row r="149">
          <cell r="A149" t="str">
            <v>X0113</v>
          </cell>
          <cell r="B149" t="str">
            <v>X0113</v>
          </cell>
          <cell r="C149">
            <v>1</v>
          </cell>
          <cell r="D149">
            <v>13</v>
          </cell>
          <cell r="E149" t="str">
            <v>Unexplored</v>
          </cell>
          <cell r="F149" t="str">
            <v>--</v>
          </cell>
          <cell r="G149" t="str">
            <v>--</v>
          </cell>
          <cell r="H149" t="str">
            <v>Yes</v>
          </cell>
          <cell r="I149">
            <v>1</v>
          </cell>
          <cell r="J149">
            <v>1</v>
          </cell>
          <cell r="K149" t="str">
            <v>Green</v>
          </cell>
          <cell r="L149" t="str">
            <v>--</v>
          </cell>
          <cell r="M149" t="str">
            <v>--</v>
          </cell>
          <cell r="N149" t="str">
            <v>--</v>
          </cell>
          <cell r="O149" t="str">
            <v>--</v>
          </cell>
          <cell r="P149" t="str">
            <v>--</v>
          </cell>
          <cell r="Q149" t="str">
            <v>--</v>
          </cell>
          <cell r="R149" t="str">
            <v>--</v>
          </cell>
          <cell r="S149" t="str">
            <v>--</v>
          </cell>
          <cell r="BL149">
            <v>0.1</v>
          </cell>
          <cell r="BM149">
            <v>0.1</v>
          </cell>
          <cell r="DF149">
            <v>0</v>
          </cell>
          <cell r="DG149">
            <v>0</v>
          </cell>
          <cell r="DH149">
            <v>0</v>
          </cell>
        </row>
        <row r="150">
          <cell r="A150" t="str">
            <v>X0115</v>
          </cell>
          <cell r="B150" t="str">
            <v>X0115</v>
          </cell>
          <cell r="C150">
            <v>1</v>
          </cell>
          <cell r="D150">
            <v>15</v>
          </cell>
          <cell r="E150" t="str">
            <v>Unexplored</v>
          </cell>
          <cell r="F150" t="str">
            <v>--</v>
          </cell>
          <cell r="G150" t="str">
            <v>--</v>
          </cell>
          <cell r="H150" t="str">
            <v>Yes</v>
          </cell>
          <cell r="I150">
            <v>1</v>
          </cell>
          <cell r="J150">
            <v>1</v>
          </cell>
          <cell r="K150" t="str">
            <v>Green</v>
          </cell>
          <cell r="L150" t="str">
            <v>--</v>
          </cell>
          <cell r="M150" t="str">
            <v>--</v>
          </cell>
          <cell r="N150" t="str">
            <v>--</v>
          </cell>
          <cell r="O150" t="str">
            <v>--</v>
          </cell>
          <cell r="P150" t="str">
            <v>--</v>
          </cell>
          <cell r="Q150" t="str">
            <v>--</v>
          </cell>
          <cell r="R150" t="str">
            <v>--</v>
          </cell>
          <cell r="S150" t="str">
            <v>--</v>
          </cell>
          <cell r="BL150">
            <v>0.1</v>
          </cell>
          <cell r="BM150">
            <v>0.1</v>
          </cell>
          <cell r="DF150">
            <v>0</v>
          </cell>
          <cell r="DG150">
            <v>0</v>
          </cell>
          <cell r="DH150">
            <v>0</v>
          </cell>
        </row>
        <row r="151">
          <cell r="A151" t="str">
            <v>X0116</v>
          </cell>
          <cell r="B151" t="str">
            <v>X0116</v>
          </cell>
          <cell r="C151">
            <v>1</v>
          </cell>
          <cell r="D151">
            <v>16</v>
          </cell>
          <cell r="E151" t="str">
            <v>Unexplored</v>
          </cell>
          <cell r="F151" t="str">
            <v>--</v>
          </cell>
          <cell r="G151" t="str">
            <v>--</v>
          </cell>
          <cell r="H151" t="str">
            <v>Yes</v>
          </cell>
          <cell r="I151">
            <v>1</v>
          </cell>
          <cell r="J151">
            <v>1</v>
          </cell>
          <cell r="K151" t="str">
            <v>Green</v>
          </cell>
          <cell r="L151" t="str">
            <v>--</v>
          </cell>
          <cell r="M151" t="str">
            <v>--</v>
          </cell>
          <cell r="N151" t="str">
            <v>--</v>
          </cell>
          <cell r="O151" t="str">
            <v>--</v>
          </cell>
          <cell r="P151" t="str">
            <v>--</v>
          </cell>
          <cell r="Q151" t="str">
            <v>--</v>
          </cell>
          <cell r="R151" t="str">
            <v>--</v>
          </cell>
          <cell r="S151" t="str">
            <v>--</v>
          </cell>
          <cell r="BL151">
            <v>0.1</v>
          </cell>
          <cell r="BM151">
            <v>0.1</v>
          </cell>
          <cell r="DF151">
            <v>0</v>
          </cell>
          <cell r="DG151">
            <v>0</v>
          </cell>
          <cell r="DH151">
            <v>0</v>
          </cell>
        </row>
        <row r="152">
          <cell r="A152" t="str">
            <v>X0117</v>
          </cell>
          <cell r="B152" t="str">
            <v>X0117</v>
          </cell>
          <cell r="C152">
            <v>7</v>
          </cell>
          <cell r="D152">
            <v>17</v>
          </cell>
          <cell r="E152" t="str">
            <v>Unexplored</v>
          </cell>
          <cell r="F152" t="str">
            <v>--</v>
          </cell>
          <cell r="G152" t="str">
            <v>--</v>
          </cell>
          <cell r="H152" t="str">
            <v>Yes</v>
          </cell>
          <cell r="I152">
            <v>1</v>
          </cell>
          <cell r="J152">
            <v>1</v>
          </cell>
          <cell r="K152" t="str">
            <v>Green</v>
          </cell>
          <cell r="L152" t="str">
            <v>--</v>
          </cell>
          <cell r="M152" t="str">
            <v>--</v>
          </cell>
          <cell r="N152" t="str">
            <v>--</v>
          </cell>
          <cell r="O152" t="str">
            <v>--</v>
          </cell>
          <cell r="P152" t="str">
            <v>--</v>
          </cell>
          <cell r="Q152" t="str">
            <v>--</v>
          </cell>
          <cell r="R152" t="str">
            <v>--</v>
          </cell>
          <cell r="S152" t="str">
            <v>--</v>
          </cell>
          <cell r="BL152">
            <v>0.1</v>
          </cell>
          <cell r="BM152">
            <v>0.1</v>
          </cell>
          <cell r="DF152">
            <v>0</v>
          </cell>
          <cell r="DG152">
            <v>0</v>
          </cell>
          <cell r="DH152">
            <v>0</v>
          </cell>
        </row>
        <row r="153">
          <cell r="A153" t="str">
            <v>X0118</v>
          </cell>
          <cell r="B153" t="str">
            <v>X0118</v>
          </cell>
          <cell r="C153">
            <v>1</v>
          </cell>
          <cell r="D153">
            <v>18</v>
          </cell>
          <cell r="E153" t="str">
            <v>Unexplored</v>
          </cell>
          <cell r="F153" t="str">
            <v>--</v>
          </cell>
          <cell r="G153" t="str">
            <v>--</v>
          </cell>
          <cell r="H153" t="str">
            <v>Yes</v>
          </cell>
          <cell r="I153">
            <v>1</v>
          </cell>
          <cell r="J153">
            <v>1</v>
          </cell>
          <cell r="K153" t="str">
            <v>Green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  <cell r="P153" t="str">
            <v>--</v>
          </cell>
          <cell r="Q153" t="str">
            <v>--</v>
          </cell>
          <cell r="R153" t="str">
            <v>--</v>
          </cell>
          <cell r="S153" t="str">
            <v>--</v>
          </cell>
          <cell r="BL153">
            <v>0.1</v>
          </cell>
          <cell r="BM153">
            <v>0.1</v>
          </cell>
          <cell r="DF153">
            <v>0</v>
          </cell>
          <cell r="DG153">
            <v>0</v>
          </cell>
          <cell r="DH153">
            <v>0</v>
          </cell>
        </row>
        <row r="154">
          <cell r="A154" t="str">
            <v>X0119</v>
          </cell>
          <cell r="B154" t="str">
            <v>X0119</v>
          </cell>
          <cell r="C154">
            <v>1</v>
          </cell>
          <cell r="D154">
            <v>19</v>
          </cell>
          <cell r="E154" t="str">
            <v>Unexplored</v>
          </cell>
          <cell r="F154" t="str">
            <v>--</v>
          </cell>
          <cell r="G154" t="str">
            <v>--</v>
          </cell>
          <cell r="H154" t="str">
            <v>Yes</v>
          </cell>
          <cell r="I154">
            <v>1</v>
          </cell>
          <cell r="J154">
            <v>1</v>
          </cell>
          <cell r="K154" t="str">
            <v>Green</v>
          </cell>
          <cell r="L154" t="str">
            <v>--</v>
          </cell>
          <cell r="M154" t="str">
            <v>--</v>
          </cell>
          <cell r="N154" t="str">
            <v>--</v>
          </cell>
          <cell r="O154" t="str">
            <v>--</v>
          </cell>
          <cell r="P154" t="str">
            <v>--</v>
          </cell>
          <cell r="Q154" t="str">
            <v>--</v>
          </cell>
          <cell r="R154" t="str">
            <v>--</v>
          </cell>
          <cell r="S154" t="str">
            <v>--</v>
          </cell>
          <cell r="BL154">
            <v>0.1</v>
          </cell>
          <cell r="BM154">
            <v>0.1</v>
          </cell>
          <cell r="DF154">
            <v>0</v>
          </cell>
          <cell r="DG154">
            <v>0</v>
          </cell>
          <cell r="DH154">
            <v>0</v>
          </cell>
        </row>
        <row r="155">
          <cell r="A155" t="str">
            <v>X0202</v>
          </cell>
          <cell r="B155" t="str">
            <v>X0202</v>
          </cell>
          <cell r="C155">
            <v>2</v>
          </cell>
          <cell r="D155">
            <v>2</v>
          </cell>
          <cell r="E155" t="str">
            <v>Unexplored</v>
          </cell>
          <cell r="F155" t="str">
            <v>--</v>
          </cell>
          <cell r="G155" t="str">
            <v>--</v>
          </cell>
          <cell r="H155" t="str">
            <v>Yes</v>
          </cell>
          <cell r="I155">
            <v>1</v>
          </cell>
          <cell r="J155">
            <v>1</v>
          </cell>
          <cell r="K155" t="str">
            <v>Green</v>
          </cell>
          <cell r="L155" t="str">
            <v>--</v>
          </cell>
          <cell r="M155" t="str">
            <v>--</v>
          </cell>
          <cell r="N155" t="str">
            <v>--</v>
          </cell>
          <cell r="O155" t="str">
            <v>--</v>
          </cell>
          <cell r="P155" t="str">
            <v>--</v>
          </cell>
          <cell r="Q155" t="str">
            <v>--</v>
          </cell>
          <cell r="R155" t="str">
            <v>--</v>
          </cell>
          <cell r="S155" t="str">
            <v>--</v>
          </cell>
          <cell r="BL155">
            <v>0.1</v>
          </cell>
          <cell r="BM155">
            <v>0.1</v>
          </cell>
          <cell r="DF155">
            <v>0</v>
          </cell>
          <cell r="DG155">
            <v>0</v>
          </cell>
          <cell r="DH155">
            <v>0</v>
          </cell>
        </row>
        <row r="156">
          <cell r="A156" t="str">
            <v>X0204</v>
          </cell>
          <cell r="B156" t="str">
            <v>X0204</v>
          </cell>
          <cell r="C156">
            <v>2</v>
          </cell>
          <cell r="D156">
            <v>4</v>
          </cell>
          <cell r="E156" t="str">
            <v>Unexplored</v>
          </cell>
          <cell r="F156" t="str">
            <v>--</v>
          </cell>
          <cell r="G156" t="str">
            <v>--</v>
          </cell>
          <cell r="H156" t="str">
            <v>Yes</v>
          </cell>
          <cell r="I156">
            <v>1</v>
          </cell>
          <cell r="J156">
            <v>1</v>
          </cell>
          <cell r="K156" t="str">
            <v>Green</v>
          </cell>
          <cell r="L156" t="str">
            <v>--</v>
          </cell>
          <cell r="M156" t="str">
            <v>--</v>
          </cell>
          <cell r="N156" t="str">
            <v>--</v>
          </cell>
          <cell r="O156" t="str">
            <v>--</v>
          </cell>
          <cell r="P156" t="str">
            <v>--</v>
          </cell>
          <cell r="Q156" t="str">
            <v>--</v>
          </cell>
          <cell r="R156" t="str">
            <v>--</v>
          </cell>
          <cell r="S156" t="str">
            <v>--</v>
          </cell>
          <cell r="BL156">
            <v>0.1</v>
          </cell>
          <cell r="BM156">
            <v>0.1</v>
          </cell>
          <cell r="DF156">
            <v>0</v>
          </cell>
          <cell r="DG156">
            <v>0</v>
          </cell>
          <cell r="DH156">
            <v>0</v>
          </cell>
        </row>
        <row r="157">
          <cell r="A157" t="str">
            <v>X0207</v>
          </cell>
          <cell r="B157" t="str">
            <v>X0207</v>
          </cell>
          <cell r="C157">
            <v>2</v>
          </cell>
          <cell r="D157">
            <v>7</v>
          </cell>
          <cell r="E157" t="str">
            <v>Unexplored</v>
          </cell>
          <cell r="F157" t="str">
            <v>--</v>
          </cell>
          <cell r="G157" t="str">
            <v>--</v>
          </cell>
          <cell r="H157" t="str">
            <v>No</v>
          </cell>
          <cell r="I157">
            <v>1</v>
          </cell>
          <cell r="J157">
            <v>1</v>
          </cell>
          <cell r="K157" t="str">
            <v>Green</v>
          </cell>
          <cell r="L157" t="str">
            <v>--</v>
          </cell>
          <cell r="M157" t="str">
            <v>--</v>
          </cell>
          <cell r="N157" t="str">
            <v>--</v>
          </cell>
          <cell r="O157" t="str">
            <v>--</v>
          </cell>
          <cell r="P157" t="str">
            <v>--</v>
          </cell>
          <cell r="Q157" t="str">
            <v>--</v>
          </cell>
          <cell r="R157" t="str">
            <v>--</v>
          </cell>
          <cell r="S157" t="str">
            <v>--</v>
          </cell>
          <cell r="BL157">
            <v>0.1</v>
          </cell>
          <cell r="BM157">
            <v>0.1</v>
          </cell>
          <cell r="DF157">
            <v>0</v>
          </cell>
          <cell r="DG157">
            <v>0</v>
          </cell>
          <cell r="DH157">
            <v>0</v>
          </cell>
        </row>
        <row r="158">
          <cell r="A158" t="str">
            <v>X0208</v>
          </cell>
          <cell r="B158" t="str">
            <v>X0208</v>
          </cell>
          <cell r="C158">
            <v>2</v>
          </cell>
          <cell r="D158">
            <v>8</v>
          </cell>
          <cell r="E158" t="str">
            <v>Unexplored</v>
          </cell>
          <cell r="F158" t="str">
            <v>--</v>
          </cell>
          <cell r="G158" t="str">
            <v>--</v>
          </cell>
          <cell r="H158" t="str">
            <v>Yes</v>
          </cell>
          <cell r="I158">
            <v>1</v>
          </cell>
          <cell r="J158">
            <v>1</v>
          </cell>
          <cell r="K158" t="str">
            <v>Green</v>
          </cell>
          <cell r="L158" t="str">
            <v>--</v>
          </cell>
          <cell r="M158" t="str">
            <v>--</v>
          </cell>
          <cell r="N158" t="str">
            <v>--</v>
          </cell>
          <cell r="O158" t="str">
            <v>--</v>
          </cell>
          <cell r="P158" t="str">
            <v>--</v>
          </cell>
          <cell r="Q158" t="str">
            <v>--</v>
          </cell>
          <cell r="R158" t="str">
            <v>--</v>
          </cell>
          <cell r="S158" t="str">
            <v>--</v>
          </cell>
          <cell r="BL158">
            <v>0.1</v>
          </cell>
          <cell r="BM158">
            <v>0.1</v>
          </cell>
          <cell r="DF158">
            <v>0</v>
          </cell>
          <cell r="DG158">
            <v>0</v>
          </cell>
          <cell r="DH158">
            <v>0</v>
          </cell>
        </row>
        <row r="159">
          <cell r="A159" t="str">
            <v>X0212</v>
          </cell>
          <cell r="B159" t="str">
            <v>X0212</v>
          </cell>
          <cell r="C159">
            <v>2</v>
          </cell>
          <cell r="D159">
            <v>12</v>
          </cell>
          <cell r="E159" t="str">
            <v>Unexplored</v>
          </cell>
          <cell r="F159" t="str">
            <v>--</v>
          </cell>
          <cell r="G159" t="str">
            <v>--</v>
          </cell>
          <cell r="H159" t="str">
            <v>Yes</v>
          </cell>
          <cell r="I159">
            <v>1</v>
          </cell>
          <cell r="J159">
            <v>1</v>
          </cell>
          <cell r="K159" t="str">
            <v>Green</v>
          </cell>
          <cell r="L159" t="str">
            <v>--</v>
          </cell>
          <cell r="M159" t="str">
            <v>--</v>
          </cell>
          <cell r="N159" t="str">
            <v>--</v>
          </cell>
          <cell r="O159" t="str">
            <v>--</v>
          </cell>
          <cell r="P159" t="str">
            <v>--</v>
          </cell>
          <cell r="Q159" t="str">
            <v>--</v>
          </cell>
          <cell r="R159" t="str">
            <v>--</v>
          </cell>
          <cell r="S159" t="str">
            <v>--</v>
          </cell>
          <cell r="BL159">
            <v>0.1</v>
          </cell>
          <cell r="BM159">
            <v>0.1</v>
          </cell>
          <cell r="DF159">
            <v>0</v>
          </cell>
          <cell r="DG159">
            <v>0</v>
          </cell>
          <cell r="DH159">
            <v>0</v>
          </cell>
        </row>
        <row r="160">
          <cell r="A160" t="str">
            <v>X0215</v>
          </cell>
          <cell r="B160" t="str">
            <v>X0215</v>
          </cell>
          <cell r="C160">
            <v>2</v>
          </cell>
          <cell r="D160">
            <v>15</v>
          </cell>
          <cell r="E160" t="str">
            <v>Unexplored</v>
          </cell>
          <cell r="F160" t="str">
            <v>--</v>
          </cell>
          <cell r="G160" t="str">
            <v>--</v>
          </cell>
          <cell r="H160" t="str">
            <v>Yes</v>
          </cell>
          <cell r="I160">
            <v>1</v>
          </cell>
          <cell r="J160">
            <v>1</v>
          </cell>
          <cell r="K160" t="str">
            <v>Green</v>
          </cell>
          <cell r="L160" t="str">
            <v>--</v>
          </cell>
          <cell r="M160" t="str">
            <v>--</v>
          </cell>
          <cell r="N160" t="str">
            <v>--</v>
          </cell>
          <cell r="O160" t="str">
            <v>--</v>
          </cell>
          <cell r="P160" t="str">
            <v>--</v>
          </cell>
          <cell r="Q160" t="str">
            <v>--</v>
          </cell>
          <cell r="R160" t="str">
            <v>--</v>
          </cell>
          <cell r="S160" t="str">
            <v>--</v>
          </cell>
          <cell r="BL160">
            <v>0.1</v>
          </cell>
          <cell r="BM160">
            <v>0.1</v>
          </cell>
          <cell r="DF160">
            <v>0</v>
          </cell>
          <cell r="DG160">
            <v>0</v>
          </cell>
          <cell r="DH160">
            <v>0</v>
          </cell>
        </row>
        <row r="161">
          <cell r="A161" t="str">
            <v>X0218</v>
          </cell>
          <cell r="B161" t="str">
            <v>X0218</v>
          </cell>
          <cell r="C161">
            <v>2</v>
          </cell>
          <cell r="D161">
            <v>18</v>
          </cell>
          <cell r="E161" t="str">
            <v>Unexplored</v>
          </cell>
          <cell r="F161" t="str">
            <v>--</v>
          </cell>
          <cell r="G161" t="str">
            <v>--</v>
          </cell>
          <cell r="H161" t="str">
            <v>Yes</v>
          </cell>
          <cell r="I161">
            <v>1</v>
          </cell>
          <cell r="J161">
            <v>1</v>
          </cell>
          <cell r="K161" t="str">
            <v>Green</v>
          </cell>
          <cell r="L161" t="str">
            <v>--</v>
          </cell>
          <cell r="M161" t="str">
            <v>--</v>
          </cell>
          <cell r="N161" t="str">
            <v>--</v>
          </cell>
          <cell r="O161" t="str">
            <v>--</v>
          </cell>
          <cell r="P161" t="str">
            <v>--</v>
          </cell>
          <cell r="Q161" t="str">
            <v>--</v>
          </cell>
          <cell r="R161" t="str">
            <v>--</v>
          </cell>
          <cell r="S161" t="str">
            <v>--</v>
          </cell>
          <cell r="BL161">
            <v>0.1</v>
          </cell>
          <cell r="BM161">
            <v>0.1</v>
          </cell>
          <cell r="DF161">
            <v>0</v>
          </cell>
          <cell r="DG161">
            <v>0</v>
          </cell>
          <cell r="DH161">
            <v>0</v>
          </cell>
        </row>
        <row r="162">
          <cell r="A162" t="str">
            <v>X0219</v>
          </cell>
          <cell r="B162" t="str">
            <v>X0219</v>
          </cell>
          <cell r="C162">
            <v>2</v>
          </cell>
          <cell r="D162">
            <v>19</v>
          </cell>
          <cell r="E162" t="str">
            <v>Unexplored</v>
          </cell>
          <cell r="F162" t="str">
            <v>--</v>
          </cell>
          <cell r="G162" t="str">
            <v>--</v>
          </cell>
          <cell r="H162" t="str">
            <v>Yes</v>
          </cell>
          <cell r="I162">
            <v>1</v>
          </cell>
          <cell r="J162">
            <v>1</v>
          </cell>
          <cell r="K162" t="str">
            <v>Green</v>
          </cell>
          <cell r="L162" t="str">
            <v>--</v>
          </cell>
          <cell r="M162" t="str">
            <v>--</v>
          </cell>
          <cell r="N162" t="str">
            <v>--</v>
          </cell>
          <cell r="O162" t="str">
            <v>--</v>
          </cell>
          <cell r="P162" t="str">
            <v>--</v>
          </cell>
          <cell r="Q162" t="str">
            <v>--</v>
          </cell>
          <cell r="R162" t="str">
            <v>--</v>
          </cell>
          <cell r="S162" t="str">
            <v>--</v>
          </cell>
          <cell r="BL162">
            <v>0.1</v>
          </cell>
          <cell r="BM162">
            <v>0.1</v>
          </cell>
          <cell r="DF162">
            <v>0</v>
          </cell>
          <cell r="DG162">
            <v>0</v>
          </cell>
          <cell r="DH162">
            <v>0</v>
          </cell>
        </row>
        <row r="163">
          <cell r="A163" t="str">
            <v>X0301</v>
          </cell>
          <cell r="B163" t="str">
            <v>X0301</v>
          </cell>
          <cell r="C163">
            <v>3</v>
          </cell>
          <cell r="D163">
            <v>1</v>
          </cell>
          <cell r="E163" t="str">
            <v>Unexplored</v>
          </cell>
          <cell r="F163" t="str">
            <v>--</v>
          </cell>
          <cell r="G163" t="str">
            <v>--</v>
          </cell>
          <cell r="H163" t="str">
            <v>Yes</v>
          </cell>
          <cell r="I163">
            <v>1</v>
          </cell>
          <cell r="J163">
            <v>1</v>
          </cell>
          <cell r="K163" t="str">
            <v>Green</v>
          </cell>
          <cell r="L163" t="str">
            <v>--</v>
          </cell>
          <cell r="M163" t="str">
            <v>--</v>
          </cell>
          <cell r="N163" t="str">
            <v>--</v>
          </cell>
          <cell r="O163" t="str">
            <v>--</v>
          </cell>
          <cell r="P163" t="str">
            <v>--</v>
          </cell>
          <cell r="Q163" t="str">
            <v>--</v>
          </cell>
          <cell r="R163" t="str">
            <v>--</v>
          </cell>
          <cell r="S163" t="str">
            <v>--</v>
          </cell>
          <cell r="BL163">
            <v>0.1</v>
          </cell>
          <cell r="BM163">
            <v>0.1</v>
          </cell>
          <cell r="DF163">
            <v>0</v>
          </cell>
          <cell r="DG163">
            <v>0</v>
          </cell>
          <cell r="DH163">
            <v>0</v>
          </cell>
        </row>
        <row r="164">
          <cell r="A164" t="str">
            <v>X0303</v>
          </cell>
          <cell r="B164" t="str">
            <v>X0303</v>
          </cell>
          <cell r="C164">
            <v>3</v>
          </cell>
          <cell r="D164">
            <v>3</v>
          </cell>
          <cell r="E164" t="str">
            <v>Unexplored</v>
          </cell>
          <cell r="F164" t="str">
            <v>--</v>
          </cell>
          <cell r="G164" t="str">
            <v>--</v>
          </cell>
          <cell r="H164" t="str">
            <v>Yes</v>
          </cell>
          <cell r="I164">
            <v>1</v>
          </cell>
          <cell r="J164">
            <v>1</v>
          </cell>
          <cell r="K164" t="str">
            <v>Green</v>
          </cell>
          <cell r="L164" t="str">
            <v>--</v>
          </cell>
          <cell r="M164" t="str">
            <v>--</v>
          </cell>
          <cell r="N164" t="str">
            <v>--</v>
          </cell>
          <cell r="O164" t="str">
            <v>--</v>
          </cell>
          <cell r="P164" t="str">
            <v>--</v>
          </cell>
          <cell r="Q164" t="str">
            <v>--</v>
          </cell>
          <cell r="R164" t="str">
            <v>--</v>
          </cell>
          <cell r="S164" t="str">
            <v>--</v>
          </cell>
          <cell r="BL164">
            <v>0.1</v>
          </cell>
          <cell r="BM164">
            <v>0.1</v>
          </cell>
          <cell r="DF164">
            <v>0</v>
          </cell>
          <cell r="DG164">
            <v>0</v>
          </cell>
          <cell r="DH164">
            <v>0</v>
          </cell>
        </row>
        <row r="165">
          <cell r="A165" t="str">
            <v>X0304</v>
          </cell>
          <cell r="B165" t="str">
            <v>X0304</v>
          </cell>
          <cell r="C165">
            <v>3</v>
          </cell>
          <cell r="D165">
            <v>4</v>
          </cell>
          <cell r="E165" t="str">
            <v>Unexplored</v>
          </cell>
          <cell r="F165" t="str">
            <v>--</v>
          </cell>
          <cell r="G165" t="str">
            <v>--</v>
          </cell>
          <cell r="H165" t="str">
            <v>No</v>
          </cell>
          <cell r="I165">
            <v>1</v>
          </cell>
          <cell r="J165">
            <v>1</v>
          </cell>
          <cell r="K165" t="str">
            <v>Green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  <cell r="P165" t="str">
            <v>--</v>
          </cell>
          <cell r="Q165" t="str">
            <v>--</v>
          </cell>
          <cell r="R165" t="str">
            <v>--</v>
          </cell>
          <cell r="S165" t="str">
            <v>--</v>
          </cell>
          <cell r="BL165">
            <v>0.1</v>
          </cell>
          <cell r="BM165">
            <v>0.1</v>
          </cell>
          <cell r="DF165">
            <v>0</v>
          </cell>
          <cell r="DG165">
            <v>0</v>
          </cell>
          <cell r="DH165">
            <v>0</v>
          </cell>
        </row>
        <row r="166">
          <cell r="A166" t="str">
            <v>X0310</v>
          </cell>
          <cell r="B166" t="str">
            <v>X0310</v>
          </cell>
          <cell r="C166">
            <v>3</v>
          </cell>
          <cell r="D166">
            <v>10</v>
          </cell>
          <cell r="E166" t="str">
            <v>Unexplored</v>
          </cell>
          <cell r="F166" t="str">
            <v>--</v>
          </cell>
          <cell r="G166" t="str">
            <v>--</v>
          </cell>
          <cell r="H166" t="str">
            <v>Yes</v>
          </cell>
          <cell r="I166">
            <v>1</v>
          </cell>
          <cell r="J166">
            <v>1</v>
          </cell>
          <cell r="K166" t="str">
            <v>Green</v>
          </cell>
          <cell r="L166" t="str">
            <v>--</v>
          </cell>
          <cell r="M166" t="str">
            <v>--</v>
          </cell>
          <cell r="N166" t="str">
            <v>--</v>
          </cell>
          <cell r="O166" t="str">
            <v>--</v>
          </cell>
          <cell r="P166" t="str">
            <v>--</v>
          </cell>
          <cell r="Q166" t="str">
            <v>--</v>
          </cell>
          <cell r="R166" t="str">
            <v>--</v>
          </cell>
          <cell r="S166" t="str">
            <v>--</v>
          </cell>
          <cell r="BL166">
            <v>0.1</v>
          </cell>
          <cell r="BM166">
            <v>0.1</v>
          </cell>
          <cell r="DF166">
            <v>0</v>
          </cell>
          <cell r="DG166">
            <v>0</v>
          </cell>
          <cell r="DH166">
            <v>0</v>
          </cell>
        </row>
        <row r="167">
          <cell r="A167" t="str">
            <v>X0311</v>
          </cell>
          <cell r="B167" t="str">
            <v>X0311</v>
          </cell>
          <cell r="C167">
            <v>3</v>
          </cell>
          <cell r="D167">
            <v>11</v>
          </cell>
          <cell r="E167" t="str">
            <v>Unexplored</v>
          </cell>
          <cell r="F167" t="str">
            <v>--</v>
          </cell>
          <cell r="G167" t="str">
            <v>--</v>
          </cell>
          <cell r="H167" t="str">
            <v>Yes</v>
          </cell>
          <cell r="I167">
            <v>1</v>
          </cell>
          <cell r="J167">
            <v>1</v>
          </cell>
          <cell r="K167" t="str">
            <v>Green</v>
          </cell>
          <cell r="L167" t="str">
            <v>--</v>
          </cell>
          <cell r="M167" t="str">
            <v>--</v>
          </cell>
          <cell r="N167" t="str">
            <v>--</v>
          </cell>
          <cell r="O167" t="str">
            <v>--</v>
          </cell>
          <cell r="P167" t="str">
            <v>--</v>
          </cell>
          <cell r="Q167" t="str">
            <v>--</v>
          </cell>
          <cell r="R167" t="str">
            <v>--</v>
          </cell>
          <cell r="S167" t="str">
            <v>--</v>
          </cell>
          <cell r="BL167">
            <v>0.1</v>
          </cell>
          <cell r="BM167">
            <v>0.1</v>
          </cell>
          <cell r="DF167">
            <v>0</v>
          </cell>
          <cell r="DG167">
            <v>0</v>
          </cell>
          <cell r="DH167">
            <v>0</v>
          </cell>
        </row>
        <row r="168">
          <cell r="A168" t="str">
            <v>X0402</v>
          </cell>
          <cell r="B168" t="str">
            <v>X0402</v>
          </cell>
          <cell r="C168">
            <v>4</v>
          </cell>
          <cell r="D168">
            <v>2</v>
          </cell>
          <cell r="E168" t="str">
            <v>Unexplored</v>
          </cell>
          <cell r="F168" t="str">
            <v>--</v>
          </cell>
          <cell r="G168" t="str">
            <v>--</v>
          </cell>
          <cell r="H168" t="str">
            <v>Yes</v>
          </cell>
          <cell r="I168">
            <v>1</v>
          </cell>
          <cell r="J168">
            <v>1</v>
          </cell>
          <cell r="K168" t="str">
            <v>Green</v>
          </cell>
          <cell r="L168" t="str">
            <v>--</v>
          </cell>
          <cell r="M168" t="str">
            <v>--</v>
          </cell>
          <cell r="N168" t="str">
            <v>--</v>
          </cell>
          <cell r="O168" t="str">
            <v>--</v>
          </cell>
          <cell r="P168" t="str">
            <v>--</v>
          </cell>
          <cell r="Q168" t="str">
            <v>--</v>
          </cell>
          <cell r="R168" t="str">
            <v>--</v>
          </cell>
          <cell r="S168" t="str">
            <v>--</v>
          </cell>
          <cell r="BL168">
            <v>0.1</v>
          </cell>
          <cell r="BM168">
            <v>0.1</v>
          </cell>
          <cell r="DF168">
            <v>0</v>
          </cell>
          <cell r="DG168">
            <v>0</v>
          </cell>
          <cell r="DH168">
            <v>0</v>
          </cell>
        </row>
        <row r="169">
          <cell r="A169" t="str">
            <v>X0419</v>
          </cell>
          <cell r="B169" t="str">
            <v>X0419</v>
          </cell>
          <cell r="C169">
            <v>4</v>
          </cell>
          <cell r="D169">
            <v>19</v>
          </cell>
          <cell r="E169" t="str">
            <v>Unexplored</v>
          </cell>
          <cell r="F169" t="str">
            <v>--</v>
          </cell>
          <cell r="G169" t="str">
            <v>--</v>
          </cell>
          <cell r="H169" t="str">
            <v>Yes</v>
          </cell>
          <cell r="I169">
            <v>1</v>
          </cell>
          <cell r="J169">
            <v>1</v>
          </cell>
          <cell r="K169" t="str">
            <v>Green</v>
          </cell>
          <cell r="L169" t="str">
            <v>--</v>
          </cell>
          <cell r="M169" t="str">
            <v>--</v>
          </cell>
          <cell r="N169" t="str">
            <v>--</v>
          </cell>
          <cell r="O169" t="str">
            <v>--</v>
          </cell>
          <cell r="P169" t="str">
            <v>--</v>
          </cell>
          <cell r="Q169" t="str">
            <v>--</v>
          </cell>
          <cell r="R169" t="str">
            <v>--</v>
          </cell>
          <cell r="S169" t="str">
            <v>--</v>
          </cell>
          <cell r="BL169">
            <v>0.1</v>
          </cell>
          <cell r="BM169">
            <v>0.1</v>
          </cell>
          <cell r="DF169">
            <v>0</v>
          </cell>
          <cell r="DG169">
            <v>0</v>
          </cell>
          <cell r="DH169">
            <v>0</v>
          </cell>
        </row>
        <row r="170">
          <cell r="A170" t="str">
            <v>X0500</v>
          </cell>
          <cell r="B170" t="str">
            <v>X0500</v>
          </cell>
          <cell r="C170">
            <v>5</v>
          </cell>
          <cell r="D170">
            <v>0</v>
          </cell>
          <cell r="E170" t="str">
            <v>Unexplored</v>
          </cell>
          <cell r="F170" t="str">
            <v>--</v>
          </cell>
          <cell r="G170" t="str">
            <v>--</v>
          </cell>
          <cell r="H170" t="str">
            <v>Yes</v>
          </cell>
          <cell r="I170">
            <v>1</v>
          </cell>
          <cell r="J170">
            <v>1</v>
          </cell>
          <cell r="K170" t="str">
            <v>Green</v>
          </cell>
          <cell r="L170" t="str">
            <v>--</v>
          </cell>
          <cell r="M170" t="str">
            <v>--</v>
          </cell>
          <cell r="N170" t="str">
            <v>--</v>
          </cell>
          <cell r="O170" t="str">
            <v>--</v>
          </cell>
          <cell r="P170" t="str">
            <v>--</v>
          </cell>
          <cell r="Q170" t="str">
            <v>--</v>
          </cell>
          <cell r="R170" t="str">
            <v>--</v>
          </cell>
          <cell r="S170" t="str">
            <v>--</v>
          </cell>
          <cell r="BL170">
            <v>0.1</v>
          </cell>
          <cell r="BM170">
            <v>0.1</v>
          </cell>
          <cell r="DF170">
            <v>0</v>
          </cell>
          <cell r="DG170">
            <v>0</v>
          </cell>
          <cell r="DH170">
            <v>0</v>
          </cell>
        </row>
        <row r="171">
          <cell r="A171" t="str">
            <v>X0518</v>
          </cell>
          <cell r="B171" t="str">
            <v>X0518</v>
          </cell>
          <cell r="C171">
            <v>5</v>
          </cell>
          <cell r="D171">
            <v>18</v>
          </cell>
          <cell r="E171" t="str">
            <v>Unexplored</v>
          </cell>
          <cell r="F171" t="str">
            <v>--</v>
          </cell>
          <cell r="G171" t="str">
            <v>--</v>
          </cell>
          <cell r="H171" t="str">
            <v>Yes</v>
          </cell>
          <cell r="I171">
            <v>1</v>
          </cell>
          <cell r="J171">
            <v>1</v>
          </cell>
          <cell r="K171" t="str">
            <v>Green</v>
          </cell>
          <cell r="L171" t="str">
            <v>--</v>
          </cell>
          <cell r="M171" t="str">
            <v>--</v>
          </cell>
          <cell r="N171" t="str">
            <v>--</v>
          </cell>
          <cell r="O171" t="str">
            <v>--</v>
          </cell>
          <cell r="P171" t="str">
            <v>--</v>
          </cell>
          <cell r="Q171" t="str">
            <v>--</v>
          </cell>
          <cell r="R171" t="str">
            <v>--</v>
          </cell>
          <cell r="S171" t="str">
            <v>--</v>
          </cell>
          <cell r="BL171">
            <v>0.1</v>
          </cell>
          <cell r="BM171">
            <v>0.1</v>
          </cell>
          <cell r="DF171">
            <v>0</v>
          </cell>
          <cell r="DG171">
            <v>0</v>
          </cell>
          <cell r="DH171">
            <v>0</v>
          </cell>
        </row>
        <row r="172">
          <cell r="A172" t="str">
            <v>X0519</v>
          </cell>
          <cell r="B172" t="str">
            <v>X0519</v>
          </cell>
          <cell r="C172">
            <v>5</v>
          </cell>
          <cell r="D172">
            <v>19</v>
          </cell>
          <cell r="E172" t="str">
            <v>Unexplored</v>
          </cell>
          <cell r="F172" t="str">
            <v>--</v>
          </cell>
          <cell r="G172" t="str">
            <v>--</v>
          </cell>
          <cell r="H172" t="str">
            <v>No</v>
          </cell>
          <cell r="I172">
            <v>1</v>
          </cell>
          <cell r="J172">
            <v>1</v>
          </cell>
          <cell r="K172" t="str">
            <v>Green</v>
          </cell>
          <cell r="L172" t="str">
            <v>--</v>
          </cell>
          <cell r="M172" t="str">
            <v>--</v>
          </cell>
          <cell r="N172" t="str">
            <v>--</v>
          </cell>
          <cell r="O172" t="str">
            <v>--</v>
          </cell>
          <cell r="P172" t="str">
            <v>--</v>
          </cell>
          <cell r="Q172" t="str">
            <v>--</v>
          </cell>
          <cell r="R172" t="str">
            <v>--</v>
          </cell>
          <cell r="S172" t="str">
            <v>--</v>
          </cell>
          <cell r="BL172">
            <v>0.1</v>
          </cell>
          <cell r="BM172">
            <v>0.1</v>
          </cell>
          <cell r="DF172">
            <v>0</v>
          </cell>
          <cell r="DG172">
            <v>0</v>
          </cell>
          <cell r="DH172">
            <v>0</v>
          </cell>
        </row>
        <row r="173">
          <cell r="A173" t="str">
            <v>X0800</v>
          </cell>
          <cell r="B173" t="str">
            <v>X0800</v>
          </cell>
          <cell r="C173">
            <v>8</v>
          </cell>
          <cell r="D173">
            <v>0</v>
          </cell>
          <cell r="E173" t="str">
            <v>Unexplored</v>
          </cell>
          <cell r="F173" t="str">
            <v>--</v>
          </cell>
          <cell r="G173" t="str">
            <v>--</v>
          </cell>
          <cell r="H173" t="str">
            <v>Yes</v>
          </cell>
          <cell r="I173">
            <v>1</v>
          </cell>
          <cell r="J173">
            <v>1</v>
          </cell>
          <cell r="K173" t="str">
            <v>Green</v>
          </cell>
          <cell r="L173" t="str">
            <v>--</v>
          </cell>
          <cell r="M173" t="str">
            <v>--</v>
          </cell>
          <cell r="N173" t="str">
            <v>--</v>
          </cell>
          <cell r="O173" t="str">
            <v>--</v>
          </cell>
          <cell r="P173" t="str">
            <v>--</v>
          </cell>
          <cell r="Q173" t="str">
            <v>--</v>
          </cell>
          <cell r="R173" t="str">
            <v>--</v>
          </cell>
          <cell r="S173" t="str">
            <v>--</v>
          </cell>
          <cell r="BL173">
            <v>0.1</v>
          </cell>
          <cell r="BM173">
            <v>0.1</v>
          </cell>
          <cell r="DF173">
            <v>0</v>
          </cell>
          <cell r="DG173">
            <v>0</v>
          </cell>
          <cell r="DH173">
            <v>0</v>
          </cell>
        </row>
        <row r="174">
          <cell r="A174" t="str">
            <v>X0819</v>
          </cell>
          <cell r="B174" t="str">
            <v>X0819</v>
          </cell>
          <cell r="C174">
            <v>8</v>
          </cell>
          <cell r="D174">
            <v>19</v>
          </cell>
          <cell r="E174" t="str">
            <v>Unexplored</v>
          </cell>
          <cell r="F174" t="str">
            <v>--</v>
          </cell>
          <cell r="G174" t="str">
            <v>--</v>
          </cell>
          <cell r="H174" t="str">
            <v>Yes</v>
          </cell>
          <cell r="I174">
            <v>1</v>
          </cell>
          <cell r="J174">
            <v>1</v>
          </cell>
          <cell r="K174" t="str">
            <v>Green</v>
          </cell>
          <cell r="L174" t="str">
            <v>--</v>
          </cell>
          <cell r="M174" t="str">
            <v>--</v>
          </cell>
          <cell r="N174" t="str">
            <v>--</v>
          </cell>
          <cell r="O174" t="str">
            <v>--</v>
          </cell>
          <cell r="P174" t="str">
            <v>--</v>
          </cell>
          <cell r="Q174" t="str">
            <v>--</v>
          </cell>
          <cell r="R174" t="str">
            <v>--</v>
          </cell>
          <cell r="S174" t="str">
            <v>--</v>
          </cell>
          <cell r="BL174">
            <v>0.1</v>
          </cell>
          <cell r="BM174">
            <v>0.1</v>
          </cell>
          <cell r="DF174">
            <v>0</v>
          </cell>
          <cell r="DG174">
            <v>0</v>
          </cell>
          <cell r="DH174">
            <v>0</v>
          </cell>
        </row>
        <row r="175">
          <cell r="A175" t="str">
            <v>X0918</v>
          </cell>
          <cell r="B175" t="str">
            <v>X0918</v>
          </cell>
          <cell r="C175">
            <v>9</v>
          </cell>
          <cell r="D175">
            <v>18</v>
          </cell>
          <cell r="E175" t="str">
            <v>Unexplored</v>
          </cell>
          <cell r="F175" t="str">
            <v>--</v>
          </cell>
          <cell r="G175" t="str">
            <v>--</v>
          </cell>
          <cell r="H175" t="str">
            <v>Yes</v>
          </cell>
          <cell r="I175">
            <v>1</v>
          </cell>
          <cell r="J175">
            <v>1</v>
          </cell>
          <cell r="K175" t="str">
            <v>Green</v>
          </cell>
          <cell r="L175" t="str">
            <v>--</v>
          </cell>
          <cell r="M175" t="str">
            <v>--</v>
          </cell>
          <cell r="N175" t="str">
            <v>--</v>
          </cell>
          <cell r="O175" t="str">
            <v>--</v>
          </cell>
          <cell r="P175" t="str">
            <v>--</v>
          </cell>
          <cell r="Q175" t="str">
            <v>--</v>
          </cell>
          <cell r="R175" t="str">
            <v>--</v>
          </cell>
          <cell r="S175" t="str">
            <v>--</v>
          </cell>
          <cell r="BL175">
            <v>0.1</v>
          </cell>
          <cell r="BM175">
            <v>0.1</v>
          </cell>
          <cell r="DF175">
            <v>0</v>
          </cell>
          <cell r="DG175">
            <v>0</v>
          </cell>
          <cell r="DH175">
            <v>0</v>
          </cell>
        </row>
        <row r="176">
          <cell r="A176" t="str">
            <v>X1018</v>
          </cell>
          <cell r="B176" t="str">
            <v>X1018</v>
          </cell>
          <cell r="C176">
            <v>10</v>
          </cell>
          <cell r="D176">
            <v>18</v>
          </cell>
          <cell r="E176" t="str">
            <v>Unexplored</v>
          </cell>
          <cell r="F176" t="str">
            <v>--</v>
          </cell>
          <cell r="G176" t="str">
            <v>--</v>
          </cell>
          <cell r="H176" t="str">
            <v>Yes</v>
          </cell>
          <cell r="I176">
            <v>1</v>
          </cell>
          <cell r="J176">
            <v>1</v>
          </cell>
          <cell r="K176" t="str">
            <v>Green</v>
          </cell>
          <cell r="L176" t="str">
            <v>--</v>
          </cell>
          <cell r="M176" t="str">
            <v>--</v>
          </cell>
          <cell r="N176" t="str">
            <v>--</v>
          </cell>
          <cell r="O176" t="str">
            <v>--</v>
          </cell>
          <cell r="P176" t="str">
            <v>--</v>
          </cell>
          <cell r="Q176" t="str">
            <v>--</v>
          </cell>
          <cell r="R176" t="str">
            <v>--</v>
          </cell>
          <cell r="S176" t="str">
            <v>--</v>
          </cell>
          <cell r="BL176">
            <v>0.1</v>
          </cell>
          <cell r="BM176">
            <v>0.1</v>
          </cell>
          <cell r="DF176">
            <v>0</v>
          </cell>
          <cell r="DG176">
            <v>0</v>
          </cell>
          <cell r="DH176">
            <v>0</v>
          </cell>
        </row>
        <row r="177">
          <cell r="A177" t="str">
            <v>X1019</v>
          </cell>
          <cell r="B177" t="str">
            <v>X1019</v>
          </cell>
          <cell r="C177">
            <v>10</v>
          </cell>
          <cell r="D177">
            <v>19</v>
          </cell>
          <cell r="E177" t="str">
            <v>Unexplored</v>
          </cell>
          <cell r="F177" t="str">
            <v>--</v>
          </cell>
          <cell r="G177" t="str">
            <v>--</v>
          </cell>
          <cell r="H177" t="str">
            <v>No</v>
          </cell>
          <cell r="I177">
            <v>1</v>
          </cell>
          <cell r="J177">
            <v>1</v>
          </cell>
          <cell r="K177" t="str">
            <v>Green</v>
          </cell>
          <cell r="L177" t="str">
            <v>--</v>
          </cell>
          <cell r="M177" t="str">
            <v>--</v>
          </cell>
          <cell r="N177" t="str">
            <v>--</v>
          </cell>
          <cell r="O177" t="str">
            <v>--</v>
          </cell>
          <cell r="P177" t="str">
            <v>--</v>
          </cell>
          <cell r="Q177" t="str">
            <v>--</v>
          </cell>
          <cell r="R177" t="str">
            <v>--</v>
          </cell>
          <cell r="S177" t="str">
            <v>--</v>
          </cell>
          <cell r="BL177">
            <v>0.1</v>
          </cell>
          <cell r="BM177">
            <v>0.1</v>
          </cell>
          <cell r="DF177">
            <v>0</v>
          </cell>
          <cell r="DG177">
            <v>0</v>
          </cell>
          <cell r="DH177">
            <v>0</v>
          </cell>
        </row>
        <row r="178">
          <cell r="A178" t="str">
            <v>X1100</v>
          </cell>
          <cell r="B178" t="str">
            <v>X1100</v>
          </cell>
          <cell r="C178">
            <v>11</v>
          </cell>
          <cell r="D178">
            <v>0</v>
          </cell>
          <cell r="E178" t="str">
            <v>Unexplored</v>
          </cell>
          <cell r="F178" t="str">
            <v>--</v>
          </cell>
          <cell r="G178" t="str">
            <v>--</v>
          </cell>
          <cell r="H178" t="str">
            <v>Yes</v>
          </cell>
          <cell r="I178">
            <v>1</v>
          </cell>
          <cell r="J178">
            <v>1</v>
          </cell>
          <cell r="K178" t="str">
            <v>Green</v>
          </cell>
          <cell r="L178" t="str">
            <v>--</v>
          </cell>
          <cell r="M178" t="str">
            <v>--</v>
          </cell>
          <cell r="N178" t="str">
            <v>--</v>
          </cell>
          <cell r="O178" t="str">
            <v>--</v>
          </cell>
          <cell r="P178" t="str">
            <v>--</v>
          </cell>
          <cell r="Q178" t="str">
            <v>--</v>
          </cell>
          <cell r="R178" t="str">
            <v>--</v>
          </cell>
          <cell r="S178" t="str">
            <v>--</v>
          </cell>
          <cell r="BL178">
            <v>0.1</v>
          </cell>
          <cell r="BM178">
            <v>0.1</v>
          </cell>
          <cell r="DF178">
            <v>0</v>
          </cell>
          <cell r="DG178">
            <v>0</v>
          </cell>
          <cell r="DH178">
            <v>0</v>
          </cell>
        </row>
        <row r="179">
          <cell r="A179" t="str">
            <v>X1218</v>
          </cell>
          <cell r="B179" t="str">
            <v>X1218</v>
          </cell>
          <cell r="C179">
            <v>12</v>
          </cell>
          <cell r="D179">
            <v>18</v>
          </cell>
          <cell r="E179" t="str">
            <v>Unexplored</v>
          </cell>
          <cell r="F179" t="str">
            <v>--</v>
          </cell>
          <cell r="G179" t="str">
            <v>--</v>
          </cell>
          <cell r="H179" t="str">
            <v>Yes</v>
          </cell>
          <cell r="I179">
            <v>1</v>
          </cell>
          <cell r="J179">
            <v>1</v>
          </cell>
          <cell r="K179" t="str">
            <v>Green</v>
          </cell>
          <cell r="L179" t="str">
            <v>--</v>
          </cell>
          <cell r="M179" t="str">
            <v>--</v>
          </cell>
          <cell r="N179" t="str">
            <v>--</v>
          </cell>
          <cell r="O179" t="str">
            <v>--</v>
          </cell>
          <cell r="P179" t="str">
            <v>--</v>
          </cell>
          <cell r="Q179" t="str">
            <v>--</v>
          </cell>
          <cell r="R179" t="str">
            <v>--</v>
          </cell>
          <cell r="S179" t="str">
            <v>--</v>
          </cell>
          <cell r="BL179">
            <v>0.1</v>
          </cell>
          <cell r="BM179">
            <v>0.1</v>
          </cell>
          <cell r="DF179">
            <v>0</v>
          </cell>
          <cell r="DG179">
            <v>0</v>
          </cell>
          <cell r="DH179">
            <v>0</v>
          </cell>
        </row>
        <row r="180">
          <cell r="A180" t="str">
            <v>X1219</v>
          </cell>
          <cell r="B180" t="str">
            <v>X1219</v>
          </cell>
          <cell r="C180">
            <v>12</v>
          </cell>
          <cell r="D180">
            <v>19</v>
          </cell>
          <cell r="E180" t="str">
            <v>Unexplored</v>
          </cell>
          <cell r="F180" t="str">
            <v>--</v>
          </cell>
          <cell r="G180" t="str">
            <v>--</v>
          </cell>
          <cell r="H180" t="str">
            <v>Yes</v>
          </cell>
          <cell r="I180">
            <v>1</v>
          </cell>
          <cell r="J180">
            <v>1</v>
          </cell>
          <cell r="K180" t="str">
            <v>Green</v>
          </cell>
          <cell r="L180" t="str">
            <v>--</v>
          </cell>
          <cell r="M180" t="str">
            <v>--</v>
          </cell>
          <cell r="N180" t="str">
            <v>--</v>
          </cell>
          <cell r="O180" t="str">
            <v>--</v>
          </cell>
          <cell r="P180" t="str">
            <v>--</v>
          </cell>
          <cell r="Q180" t="str">
            <v>--</v>
          </cell>
          <cell r="R180" t="str">
            <v>--</v>
          </cell>
          <cell r="S180" t="str">
            <v>--</v>
          </cell>
          <cell r="BL180">
            <v>0.1</v>
          </cell>
          <cell r="BM180">
            <v>0.1</v>
          </cell>
          <cell r="DF180">
            <v>0</v>
          </cell>
          <cell r="DG180">
            <v>0</v>
          </cell>
          <cell r="DH180">
            <v>0</v>
          </cell>
        </row>
        <row r="181">
          <cell r="A181" t="str">
            <v>X1301</v>
          </cell>
          <cell r="B181" t="str">
            <v>X1301</v>
          </cell>
          <cell r="C181">
            <v>13</v>
          </cell>
          <cell r="D181">
            <v>1</v>
          </cell>
          <cell r="E181" t="str">
            <v>Unexplored</v>
          </cell>
          <cell r="F181" t="str">
            <v>--</v>
          </cell>
          <cell r="G181" t="str">
            <v>--</v>
          </cell>
          <cell r="H181" t="str">
            <v>Yes</v>
          </cell>
          <cell r="I181">
            <v>1</v>
          </cell>
          <cell r="J181">
            <v>1</v>
          </cell>
          <cell r="K181" t="str">
            <v>Green</v>
          </cell>
          <cell r="L181" t="str">
            <v>--</v>
          </cell>
          <cell r="M181" t="str">
            <v>--</v>
          </cell>
          <cell r="N181" t="str">
            <v>--</v>
          </cell>
          <cell r="O181" t="str">
            <v>--</v>
          </cell>
          <cell r="P181" t="str">
            <v>--</v>
          </cell>
          <cell r="Q181" t="str">
            <v>--</v>
          </cell>
          <cell r="R181" t="str">
            <v>--</v>
          </cell>
          <cell r="S181" t="str">
            <v>--</v>
          </cell>
          <cell r="BL181">
            <v>0.1</v>
          </cell>
          <cell r="BM181">
            <v>0.1</v>
          </cell>
          <cell r="DF181">
            <v>0</v>
          </cell>
          <cell r="DG181">
            <v>0</v>
          </cell>
          <cell r="DH181">
            <v>0</v>
          </cell>
        </row>
        <row r="182">
          <cell r="A182" t="str">
            <v>X1318</v>
          </cell>
          <cell r="B182" t="str">
            <v>X1318</v>
          </cell>
          <cell r="C182">
            <v>13</v>
          </cell>
          <cell r="D182">
            <v>18</v>
          </cell>
          <cell r="E182" t="str">
            <v>Unexplored</v>
          </cell>
          <cell r="F182" t="str">
            <v>--</v>
          </cell>
          <cell r="G182" t="str">
            <v>--</v>
          </cell>
          <cell r="H182" t="str">
            <v>Yes</v>
          </cell>
          <cell r="I182">
            <v>1</v>
          </cell>
          <cell r="J182">
            <v>1</v>
          </cell>
          <cell r="K182" t="str">
            <v>Green</v>
          </cell>
          <cell r="L182" t="str">
            <v>--</v>
          </cell>
          <cell r="M182" t="str">
            <v>--</v>
          </cell>
          <cell r="N182" t="str">
            <v>--</v>
          </cell>
          <cell r="O182" t="str">
            <v>--</v>
          </cell>
          <cell r="P182" t="str">
            <v>--</v>
          </cell>
          <cell r="Q182" t="str">
            <v>--</v>
          </cell>
          <cell r="R182" t="str">
            <v>--</v>
          </cell>
          <cell r="S182" t="str">
            <v>--</v>
          </cell>
          <cell r="BL182">
            <v>0.1</v>
          </cell>
          <cell r="BM182">
            <v>0.1</v>
          </cell>
          <cell r="DF182">
            <v>0</v>
          </cell>
          <cell r="DG182">
            <v>0</v>
          </cell>
          <cell r="DH182">
            <v>0</v>
          </cell>
        </row>
        <row r="183">
          <cell r="A183" t="str">
            <v>X1319</v>
          </cell>
          <cell r="B183" t="str">
            <v>X1319</v>
          </cell>
          <cell r="C183">
            <v>13</v>
          </cell>
          <cell r="D183">
            <v>19</v>
          </cell>
          <cell r="E183" t="str">
            <v>Unexplored</v>
          </cell>
          <cell r="F183" t="str">
            <v>--</v>
          </cell>
          <cell r="G183" t="str">
            <v>--</v>
          </cell>
          <cell r="H183" t="str">
            <v>Yes</v>
          </cell>
          <cell r="I183">
            <v>1</v>
          </cell>
          <cell r="J183">
            <v>1</v>
          </cell>
          <cell r="K183" t="str">
            <v>Green</v>
          </cell>
          <cell r="L183" t="str">
            <v>--</v>
          </cell>
          <cell r="M183" t="str">
            <v>--</v>
          </cell>
          <cell r="N183" t="str">
            <v>--</v>
          </cell>
          <cell r="O183" t="str">
            <v>--</v>
          </cell>
          <cell r="P183" t="str">
            <v>--</v>
          </cell>
          <cell r="Q183" t="str">
            <v>--</v>
          </cell>
          <cell r="R183" t="str">
            <v>--</v>
          </cell>
          <cell r="S183" t="str">
            <v>--</v>
          </cell>
          <cell r="BL183">
            <v>0.1</v>
          </cell>
          <cell r="BM183">
            <v>0.1</v>
          </cell>
          <cell r="DF183">
            <v>0</v>
          </cell>
          <cell r="DG183">
            <v>0</v>
          </cell>
          <cell r="DH183">
            <v>0</v>
          </cell>
        </row>
        <row r="184">
          <cell r="A184" t="str">
            <v>X1500</v>
          </cell>
          <cell r="B184" t="str">
            <v>X1500</v>
          </cell>
          <cell r="C184">
            <v>15</v>
          </cell>
          <cell r="D184">
            <v>0</v>
          </cell>
          <cell r="E184" t="str">
            <v>Unexplored</v>
          </cell>
          <cell r="F184" t="str">
            <v>--</v>
          </cell>
          <cell r="G184" t="str">
            <v>--</v>
          </cell>
          <cell r="H184" t="str">
            <v>Yes</v>
          </cell>
          <cell r="I184">
            <v>1</v>
          </cell>
          <cell r="J184">
            <v>1</v>
          </cell>
          <cell r="K184" t="str">
            <v>Green</v>
          </cell>
          <cell r="L184" t="str">
            <v>--</v>
          </cell>
          <cell r="M184" t="str">
            <v>--</v>
          </cell>
          <cell r="N184" t="str">
            <v>--</v>
          </cell>
          <cell r="O184" t="str">
            <v>--</v>
          </cell>
          <cell r="P184" t="str">
            <v>--</v>
          </cell>
          <cell r="Q184" t="str">
            <v>--</v>
          </cell>
          <cell r="R184" t="str">
            <v>--</v>
          </cell>
          <cell r="S184" t="str">
            <v>--</v>
          </cell>
          <cell r="BL184">
            <v>0.1</v>
          </cell>
          <cell r="BM184">
            <v>0.1</v>
          </cell>
          <cell r="DF184">
            <v>0</v>
          </cell>
          <cell r="DG184">
            <v>0</v>
          </cell>
          <cell r="DH184">
            <v>0</v>
          </cell>
        </row>
        <row r="185">
          <cell r="A185" t="str">
            <v>X1601</v>
          </cell>
          <cell r="B185" t="str">
            <v>X1601</v>
          </cell>
          <cell r="C185">
            <v>16</v>
          </cell>
          <cell r="D185">
            <v>1</v>
          </cell>
          <cell r="E185" t="str">
            <v>Unexplored</v>
          </cell>
          <cell r="F185" t="str">
            <v>--</v>
          </cell>
          <cell r="G185" t="str">
            <v>--</v>
          </cell>
          <cell r="H185" t="str">
            <v>No</v>
          </cell>
          <cell r="I185">
            <v>1</v>
          </cell>
          <cell r="J185">
            <v>1</v>
          </cell>
          <cell r="K185" t="str">
            <v>Green</v>
          </cell>
          <cell r="L185" t="str">
            <v>--</v>
          </cell>
          <cell r="M185" t="str">
            <v>--</v>
          </cell>
          <cell r="N185" t="str">
            <v>--</v>
          </cell>
          <cell r="O185" t="str">
            <v>--</v>
          </cell>
          <cell r="P185" t="str">
            <v>--</v>
          </cell>
          <cell r="Q185" t="str">
            <v>--</v>
          </cell>
          <cell r="R185" t="str">
            <v>--</v>
          </cell>
          <cell r="S185" t="str">
            <v>--</v>
          </cell>
          <cell r="BL185">
            <v>0.1</v>
          </cell>
          <cell r="BM185">
            <v>0.1</v>
          </cell>
          <cell r="DF185">
            <v>0</v>
          </cell>
          <cell r="DG185">
            <v>0</v>
          </cell>
          <cell r="DH185">
            <v>0</v>
          </cell>
        </row>
        <row r="186">
          <cell r="A186" t="str">
            <v>X1609</v>
          </cell>
          <cell r="B186" t="str">
            <v>X1609</v>
          </cell>
          <cell r="C186">
            <v>16</v>
          </cell>
          <cell r="D186">
            <v>9</v>
          </cell>
          <cell r="E186" t="str">
            <v>Unexplored</v>
          </cell>
          <cell r="F186" t="str">
            <v>--</v>
          </cell>
          <cell r="G186" t="str">
            <v>--</v>
          </cell>
          <cell r="H186" t="str">
            <v>Yes</v>
          </cell>
          <cell r="I186">
            <v>1</v>
          </cell>
          <cell r="J186">
            <v>1</v>
          </cell>
          <cell r="K186" t="str">
            <v>Green</v>
          </cell>
          <cell r="L186" t="str">
            <v>--</v>
          </cell>
          <cell r="M186" t="str">
            <v>--</v>
          </cell>
          <cell r="N186" t="str">
            <v>--</v>
          </cell>
          <cell r="O186" t="str">
            <v>--</v>
          </cell>
          <cell r="P186" t="str">
            <v>--</v>
          </cell>
          <cell r="Q186" t="str">
            <v>--</v>
          </cell>
          <cell r="R186" t="str">
            <v>--</v>
          </cell>
          <cell r="S186" t="str">
            <v>--</v>
          </cell>
          <cell r="BL186">
            <v>0.1</v>
          </cell>
          <cell r="BM186">
            <v>0.1</v>
          </cell>
          <cell r="DF186">
            <v>0</v>
          </cell>
          <cell r="DG186">
            <v>0</v>
          </cell>
          <cell r="DH186">
            <v>0</v>
          </cell>
        </row>
        <row r="187">
          <cell r="A187" t="str">
            <v>X1618</v>
          </cell>
          <cell r="B187" t="str">
            <v>X1618</v>
          </cell>
          <cell r="C187">
            <v>16</v>
          </cell>
          <cell r="D187">
            <v>18</v>
          </cell>
          <cell r="E187" t="str">
            <v>Unexplored</v>
          </cell>
          <cell r="F187" t="str">
            <v>--</v>
          </cell>
          <cell r="G187" t="str">
            <v>--</v>
          </cell>
          <cell r="H187" t="str">
            <v>Yes</v>
          </cell>
          <cell r="I187">
            <v>1</v>
          </cell>
          <cell r="J187">
            <v>1</v>
          </cell>
          <cell r="K187" t="str">
            <v>Green</v>
          </cell>
          <cell r="L187" t="str">
            <v>--</v>
          </cell>
          <cell r="M187" t="str">
            <v>--</v>
          </cell>
          <cell r="N187" t="str">
            <v>--</v>
          </cell>
          <cell r="O187" t="str">
            <v>--</v>
          </cell>
          <cell r="P187" t="str">
            <v>--</v>
          </cell>
          <cell r="Q187" t="str">
            <v>--</v>
          </cell>
          <cell r="R187" t="str">
            <v>--</v>
          </cell>
          <cell r="S187" t="str">
            <v>--</v>
          </cell>
          <cell r="BL187">
            <v>0.1</v>
          </cell>
          <cell r="BM187">
            <v>0.1</v>
          </cell>
          <cell r="DF187">
            <v>0</v>
          </cell>
          <cell r="DG187">
            <v>0</v>
          </cell>
          <cell r="DH187">
            <v>0</v>
          </cell>
        </row>
        <row r="188">
          <cell r="A188" t="str">
            <v>X1619</v>
          </cell>
          <cell r="B188" t="str">
            <v>X1619</v>
          </cell>
          <cell r="C188">
            <v>16</v>
          </cell>
          <cell r="D188">
            <v>19</v>
          </cell>
          <cell r="E188" t="str">
            <v>Unexplored</v>
          </cell>
          <cell r="F188" t="str">
            <v>--</v>
          </cell>
          <cell r="G188" t="str">
            <v>--</v>
          </cell>
          <cell r="H188" t="str">
            <v>Yes</v>
          </cell>
          <cell r="I188">
            <v>1</v>
          </cell>
          <cell r="J188">
            <v>1</v>
          </cell>
          <cell r="K188" t="str">
            <v>Green</v>
          </cell>
          <cell r="L188" t="str">
            <v>--</v>
          </cell>
          <cell r="M188" t="str">
            <v>--</v>
          </cell>
          <cell r="N188" t="str">
            <v>--</v>
          </cell>
          <cell r="O188" t="str">
            <v>--</v>
          </cell>
          <cell r="P188" t="str">
            <v>--</v>
          </cell>
          <cell r="Q188" t="str">
            <v>--</v>
          </cell>
          <cell r="R188" t="str">
            <v>--</v>
          </cell>
          <cell r="S188" t="str">
            <v>--</v>
          </cell>
          <cell r="BL188">
            <v>0.1</v>
          </cell>
          <cell r="BM188">
            <v>0.1</v>
          </cell>
          <cell r="DF188">
            <v>0</v>
          </cell>
          <cell r="DG188">
            <v>0</v>
          </cell>
          <cell r="DH188">
            <v>0</v>
          </cell>
        </row>
        <row r="189">
          <cell r="A189" t="str">
            <v>X1719</v>
          </cell>
          <cell r="B189" t="str">
            <v>X1719</v>
          </cell>
          <cell r="C189">
            <v>17</v>
          </cell>
          <cell r="D189">
            <v>19</v>
          </cell>
          <cell r="E189" t="str">
            <v>Unexplored</v>
          </cell>
          <cell r="F189" t="str">
            <v>--</v>
          </cell>
          <cell r="G189" t="str">
            <v>--</v>
          </cell>
          <cell r="H189" t="str">
            <v>Yes</v>
          </cell>
          <cell r="I189">
            <v>1</v>
          </cell>
          <cell r="J189">
            <v>1</v>
          </cell>
          <cell r="K189" t="str">
            <v>Green</v>
          </cell>
          <cell r="L189" t="str">
            <v>--</v>
          </cell>
          <cell r="M189" t="str">
            <v>--</v>
          </cell>
          <cell r="N189" t="str">
            <v>--</v>
          </cell>
          <cell r="O189" t="str">
            <v>--</v>
          </cell>
          <cell r="P189" t="str">
            <v>--</v>
          </cell>
          <cell r="Q189" t="str">
            <v>--</v>
          </cell>
          <cell r="R189" t="str">
            <v>--</v>
          </cell>
          <cell r="S189" t="str">
            <v>--</v>
          </cell>
          <cell r="BL189">
            <v>0.1</v>
          </cell>
          <cell r="BM189">
            <v>0.1</v>
          </cell>
          <cell r="DF189">
            <v>0</v>
          </cell>
          <cell r="DG189">
            <v>0</v>
          </cell>
          <cell r="DH189">
            <v>0</v>
          </cell>
        </row>
        <row r="190">
          <cell r="A190" t="str">
            <v>X1803</v>
          </cell>
          <cell r="B190" t="str">
            <v>X1803</v>
          </cell>
          <cell r="C190">
            <v>18</v>
          </cell>
          <cell r="D190">
            <v>3</v>
          </cell>
          <cell r="E190" t="str">
            <v>Unexplored</v>
          </cell>
          <cell r="F190" t="str">
            <v>--</v>
          </cell>
          <cell r="G190" t="str">
            <v>--</v>
          </cell>
          <cell r="H190" t="str">
            <v>No</v>
          </cell>
          <cell r="I190">
            <v>1</v>
          </cell>
          <cell r="J190">
            <v>1</v>
          </cell>
          <cell r="K190" t="str">
            <v>Green</v>
          </cell>
          <cell r="L190" t="str">
            <v>--</v>
          </cell>
          <cell r="M190" t="str">
            <v>--</v>
          </cell>
          <cell r="N190" t="str">
            <v>--</v>
          </cell>
          <cell r="O190" t="str">
            <v>--</v>
          </cell>
          <cell r="P190" t="str">
            <v>--</v>
          </cell>
          <cell r="Q190" t="str">
            <v>--</v>
          </cell>
          <cell r="R190" t="str">
            <v>--</v>
          </cell>
          <cell r="S190" t="str">
            <v>--</v>
          </cell>
          <cell r="BL190">
            <v>0.1</v>
          </cell>
          <cell r="BM190">
            <v>0.1</v>
          </cell>
          <cell r="DF190">
            <v>0</v>
          </cell>
          <cell r="DG190">
            <v>0</v>
          </cell>
          <cell r="DH190">
            <v>0</v>
          </cell>
        </row>
        <row r="191">
          <cell r="A191" t="str">
            <v>X1900</v>
          </cell>
          <cell r="B191" t="str">
            <v>X1900</v>
          </cell>
          <cell r="C191">
            <v>19</v>
          </cell>
          <cell r="D191">
            <v>0</v>
          </cell>
          <cell r="E191" t="str">
            <v>Unexplored</v>
          </cell>
          <cell r="F191" t="str">
            <v>--</v>
          </cell>
          <cell r="G191" t="str">
            <v>--</v>
          </cell>
          <cell r="H191" t="str">
            <v>Yes</v>
          </cell>
          <cell r="I191">
            <v>1</v>
          </cell>
          <cell r="J191">
            <v>1</v>
          </cell>
          <cell r="K191" t="str">
            <v>Green</v>
          </cell>
          <cell r="L191" t="str">
            <v>--</v>
          </cell>
          <cell r="M191" t="str">
            <v>--</v>
          </cell>
          <cell r="N191" t="str">
            <v>--</v>
          </cell>
          <cell r="O191" t="str">
            <v>--</v>
          </cell>
          <cell r="P191" t="str">
            <v>--</v>
          </cell>
          <cell r="Q191" t="str">
            <v>--</v>
          </cell>
          <cell r="R191" t="str">
            <v>--</v>
          </cell>
          <cell r="S191" t="str">
            <v>--</v>
          </cell>
          <cell r="BL191">
            <v>0.1</v>
          </cell>
          <cell r="BM191">
            <v>0.1</v>
          </cell>
          <cell r="DF191">
            <v>0</v>
          </cell>
          <cell r="DG191">
            <v>0</v>
          </cell>
          <cell r="DH191">
            <v>0</v>
          </cell>
        </row>
        <row r="192">
          <cell r="A192" t="str">
            <v>X1917</v>
          </cell>
          <cell r="B192" t="str">
            <v>X1917</v>
          </cell>
          <cell r="C192">
            <v>19</v>
          </cell>
          <cell r="D192">
            <v>17</v>
          </cell>
          <cell r="E192" t="str">
            <v>Unexplored</v>
          </cell>
          <cell r="F192" t="str">
            <v>--</v>
          </cell>
          <cell r="G192" t="str">
            <v>--</v>
          </cell>
          <cell r="H192" t="str">
            <v>Yes</v>
          </cell>
          <cell r="I192">
            <v>1</v>
          </cell>
          <cell r="J192">
            <v>1</v>
          </cell>
          <cell r="K192" t="str">
            <v>Green</v>
          </cell>
          <cell r="L192" t="str">
            <v>--</v>
          </cell>
          <cell r="M192" t="str">
            <v>--</v>
          </cell>
          <cell r="N192" t="str">
            <v>--</v>
          </cell>
          <cell r="O192" t="str">
            <v>--</v>
          </cell>
          <cell r="P192" t="str">
            <v>--</v>
          </cell>
          <cell r="Q192" t="str">
            <v>--</v>
          </cell>
          <cell r="R192" t="str">
            <v>--</v>
          </cell>
          <cell r="S192" t="str">
            <v>--</v>
          </cell>
          <cell r="BL192">
            <v>0.1</v>
          </cell>
          <cell r="BM192">
            <v>0.1</v>
          </cell>
          <cell r="DF192">
            <v>0</v>
          </cell>
          <cell r="DG192">
            <v>0</v>
          </cell>
          <cell r="DH192">
            <v>0</v>
          </cell>
        </row>
        <row r="193">
          <cell r="A193" t="str">
            <v>X2001</v>
          </cell>
          <cell r="B193" t="str">
            <v>X2001</v>
          </cell>
          <cell r="C193">
            <v>20</v>
          </cell>
          <cell r="D193">
            <v>1</v>
          </cell>
          <cell r="E193" t="str">
            <v>Unexplored</v>
          </cell>
          <cell r="F193" t="str">
            <v>--</v>
          </cell>
          <cell r="G193" t="str">
            <v>--</v>
          </cell>
          <cell r="H193" t="str">
            <v>Yes</v>
          </cell>
          <cell r="I193">
            <v>1</v>
          </cell>
          <cell r="J193">
            <v>1</v>
          </cell>
          <cell r="K193" t="str">
            <v>Green</v>
          </cell>
          <cell r="L193" t="str">
            <v>--</v>
          </cell>
          <cell r="M193" t="str">
            <v>--</v>
          </cell>
          <cell r="N193" t="str">
            <v>--</v>
          </cell>
          <cell r="O193" t="str">
            <v>--</v>
          </cell>
          <cell r="P193" t="str">
            <v>--</v>
          </cell>
          <cell r="Q193" t="str">
            <v>--</v>
          </cell>
          <cell r="R193" t="str">
            <v>--</v>
          </cell>
          <cell r="S193" t="str">
            <v>--</v>
          </cell>
          <cell r="BL193">
            <v>0.1</v>
          </cell>
          <cell r="BM193">
            <v>0.1</v>
          </cell>
          <cell r="DF193">
            <v>0</v>
          </cell>
          <cell r="DG193">
            <v>0</v>
          </cell>
          <cell r="DH193">
            <v>0</v>
          </cell>
        </row>
        <row r="194">
          <cell r="A194" t="str">
            <v>X2002</v>
          </cell>
          <cell r="B194" t="str">
            <v>X2002</v>
          </cell>
          <cell r="C194">
            <v>20</v>
          </cell>
          <cell r="D194">
            <v>2</v>
          </cell>
          <cell r="E194" t="str">
            <v>Unexplored</v>
          </cell>
          <cell r="F194" t="str">
            <v>--</v>
          </cell>
          <cell r="G194" t="str">
            <v>--</v>
          </cell>
          <cell r="H194" t="str">
            <v>No</v>
          </cell>
          <cell r="I194">
            <v>1</v>
          </cell>
          <cell r="J194">
            <v>1</v>
          </cell>
          <cell r="K194" t="str">
            <v>Green</v>
          </cell>
          <cell r="L194" t="str">
            <v>--</v>
          </cell>
          <cell r="M194" t="str">
            <v>--</v>
          </cell>
          <cell r="N194" t="str">
            <v>--</v>
          </cell>
          <cell r="O194" t="str">
            <v>--</v>
          </cell>
          <cell r="P194" t="str">
            <v>--</v>
          </cell>
          <cell r="Q194" t="str">
            <v>--</v>
          </cell>
          <cell r="R194" t="str">
            <v>--</v>
          </cell>
          <cell r="S194" t="str">
            <v>--</v>
          </cell>
          <cell r="BL194">
            <v>0.1</v>
          </cell>
          <cell r="BM194">
            <v>0.1</v>
          </cell>
          <cell r="DF194">
            <v>0</v>
          </cell>
          <cell r="DG194">
            <v>0</v>
          </cell>
          <cell r="DH194">
            <v>0</v>
          </cell>
        </row>
        <row r="195">
          <cell r="A195" t="str">
            <v>X2003</v>
          </cell>
          <cell r="B195" t="str">
            <v>X2003</v>
          </cell>
          <cell r="C195">
            <v>20</v>
          </cell>
          <cell r="D195">
            <v>3</v>
          </cell>
          <cell r="E195" t="str">
            <v>Unexplored</v>
          </cell>
          <cell r="F195" t="str">
            <v>--</v>
          </cell>
          <cell r="G195" t="str">
            <v>--</v>
          </cell>
          <cell r="H195" t="str">
            <v>Yes</v>
          </cell>
          <cell r="I195">
            <v>1</v>
          </cell>
          <cell r="J195">
            <v>1</v>
          </cell>
          <cell r="K195" t="str">
            <v>Green</v>
          </cell>
          <cell r="L195" t="str">
            <v>--</v>
          </cell>
          <cell r="M195" t="str">
            <v>--</v>
          </cell>
          <cell r="N195" t="str">
            <v>--</v>
          </cell>
          <cell r="O195" t="str">
            <v>--</v>
          </cell>
          <cell r="P195" t="str">
            <v>--</v>
          </cell>
          <cell r="Q195" t="str">
            <v>--</v>
          </cell>
          <cell r="R195" t="str">
            <v>--</v>
          </cell>
          <cell r="S195" t="str">
            <v>--</v>
          </cell>
          <cell r="BL195">
            <v>0.1</v>
          </cell>
          <cell r="BM195">
            <v>0.1</v>
          </cell>
          <cell r="DF195">
            <v>0</v>
          </cell>
          <cell r="DG195">
            <v>0</v>
          </cell>
          <cell r="DH195">
            <v>0</v>
          </cell>
        </row>
        <row r="196">
          <cell r="A196" t="str">
            <v>X2018</v>
          </cell>
          <cell r="B196" t="str">
            <v>X2018</v>
          </cell>
          <cell r="C196">
            <v>20</v>
          </cell>
          <cell r="D196">
            <v>18</v>
          </cell>
          <cell r="E196" t="str">
            <v>Unexplored</v>
          </cell>
          <cell r="F196" t="str">
            <v>--</v>
          </cell>
          <cell r="G196" t="str">
            <v>--</v>
          </cell>
          <cell r="H196" t="str">
            <v>No</v>
          </cell>
          <cell r="I196">
            <v>1</v>
          </cell>
          <cell r="J196">
            <v>1</v>
          </cell>
          <cell r="K196" t="str">
            <v>Green</v>
          </cell>
          <cell r="L196" t="str">
            <v>--</v>
          </cell>
          <cell r="M196" t="str">
            <v>--</v>
          </cell>
          <cell r="N196" t="str">
            <v>--</v>
          </cell>
          <cell r="O196" t="str">
            <v>--</v>
          </cell>
          <cell r="P196" t="str">
            <v>--</v>
          </cell>
          <cell r="Q196" t="str">
            <v>--</v>
          </cell>
          <cell r="R196" t="str">
            <v>--</v>
          </cell>
          <cell r="S196" t="str">
            <v>--</v>
          </cell>
          <cell r="BL196">
            <v>0.1</v>
          </cell>
          <cell r="BM196">
            <v>0.1</v>
          </cell>
          <cell r="DF196">
            <v>0</v>
          </cell>
          <cell r="DG196">
            <v>0</v>
          </cell>
          <cell r="DH196">
            <v>0</v>
          </cell>
        </row>
        <row r="197">
          <cell r="A197" t="str">
            <v>X2019</v>
          </cell>
          <cell r="B197" t="str">
            <v>X2019</v>
          </cell>
          <cell r="C197">
            <v>20</v>
          </cell>
          <cell r="D197">
            <v>19</v>
          </cell>
          <cell r="E197" t="str">
            <v>Unexplored</v>
          </cell>
          <cell r="F197" t="str">
            <v>--</v>
          </cell>
          <cell r="G197" t="str">
            <v>--</v>
          </cell>
          <cell r="H197" t="str">
            <v>Yes</v>
          </cell>
          <cell r="I197">
            <v>1</v>
          </cell>
          <cell r="J197">
            <v>1</v>
          </cell>
          <cell r="K197" t="str">
            <v>Green</v>
          </cell>
          <cell r="L197" t="str">
            <v>--</v>
          </cell>
          <cell r="M197" t="str">
            <v>--</v>
          </cell>
          <cell r="N197" t="str">
            <v>--</v>
          </cell>
          <cell r="O197" t="str">
            <v>--</v>
          </cell>
          <cell r="P197" t="str">
            <v>--</v>
          </cell>
          <cell r="Q197" t="str">
            <v>--</v>
          </cell>
          <cell r="R197" t="str">
            <v>--</v>
          </cell>
          <cell r="S197" t="str">
            <v>--</v>
          </cell>
          <cell r="BL197">
            <v>0.1</v>
          </cell>
          <cell r="BM197">
            <v>0.1</v>
          </cell>
          <cell r="DF197">
            <v>0</v>
          </cell>
          <cell r="DG197">
            <v>0</v>
          </cell>
          <cell r="DH197">
            <v>0</v>
          </cell>
        </row>
        <row r="198">
          <cell r="A198" t="str">
            <v>X2102</v>
          </cell>
          <cell r="B198" t="str">
            <v>X2102</v>
          </cell>
          <cell r="C198">
            <v>21</v>
          </cell>
          <cell r="D198">
            <v>2</v>
          </cell>
          <cell r="E198" t="str">
            <v>Unexplored</v>
          </cell>
          <cell r="F198" t="str">
            <v>--</v>
          </cell>
          <cell r="G198" t="str">
            <v>--</v>
          </cell>
          <cell r="H198" t="str">
            <v>Yes</v>
          </cell>
          <cell r="I198">
            <v>1</v>
          </cell>
          <cell r="J198">
            <v>1</v>
          </cell>
          <cell r="K198" t="str">
            <v>Green</v>
          </cell>
          <cell r="L198" t="str">
            <v>--</v>
          </cell>
          <cell r="M198" t="str">
            <v>--</v>
          </cell>
          <cell r="N198" t="str">
            <v>--</v>
          </cell>
          <cell r="O198" t="str">
            <v>--</v>
          </cell>
          <cell r="P198" t="str">
            <v>--</v>
          </cell>
          <cell r="Q198" t="str">
            <v>--</v>
          </cell>
          <cell r="R198" t="str">
            <v>--</v>
          </cell>
          <cell r="S198" t="str">
            <v>--</v>
          </cell>
          <cell r="BL198">
            <v>0.1</v>
          </cell>
          <cell r="BM198">
            <v>0.1</v>
          </cell>
          <cell r="DF198">
            <v>0</v>
          </cell>
          <cell r="DG198">
            <v>0</v>
          </cell>
          <cell r="DH198">
            <v>0</v>
          </cell>
        </row>
        <row r="199">
          <cell r="A199" t="str">
            <v>X2119</v>
          </cell>
          <cell r="B199" t="str">
            <v>X2119</v>
          </cell>
          <cell r="C199">
            <v>21</v>
          </cell>
          <cell r="D199">
            <v>19</v>
          </cell>
          <cell r="E199" t="str">
            <v>Unexplored</v>
          </cell>
          <cell r="F199" t="str">
            <v>--</v>
          </cell>
          <cell r="G199" t="str">
            <v>--</v>
          </cell>
          <cell r="H199" t="str">
            <v>Yes</v>
          </cell>
          <cell r="I199">
            <v>1</v>
          </cell>
          <cell r="J199">
            <v>1</v>
          </cell>
          <cell r="K199" t="str">
            <v>Green</v>
          </cell>
          <cell r="L199" t="str">
            <v>--</v>
          </cell>
          <cell r="M199" t="str">
            <v>--</v>
          </cell>
          <cell r="N199" t="str">
            <v>--</v>
          </cell>
          <cell r="O199" t="str">
            <v>--</v>
          </cell>
          <cell r="P199" t="str">
            <v>--</v>
          </cell>
          <cell r="Q199" t="str">
            <v>--</v>
          </cell>
          <cell r="R199" t="str">
            <v>--</v>
          </cell>
          <cell r="S199" t="str">
            <v>--</v>
          </cell>
          <cell r="BL199">
            <v>0.1</v>
          </cell>
          <cell r="BM199">
            <v>0.1</v>
          </cell>
          <cell r="DF199">
            <v>0</v>
          </cell>
          <cell r="DG199">
            <v>0</v>
          </cell>
          <cell r="DH199">
            <v>0</v>
          </cell>
        </row>
        <row r="200">
          <cell r="A200" t="str">
            <v>X2200</v>
          </cell>
          <cell r="B200" t="str">
            <v>X2200</v>
          </cell>
          <cell r="C200">
            <v>22</v>
          </cell>
          <cell r="D200">
            <v>0</v>
          </cell>
          <cell r="E200" t="str">
            <v>Unexplored</v>
          </cell>
          <cell r="F200" t="str">
            <v>--</v>
          </cell>
          <cell r="G200" t="str">
            <v>--</v>
          </cell>
          <cell r="H200" t="str">
            <v>Yes</v>
          </cell>
          <cell r="I200">
            <v>1</v>
          </cell>
          <cell r="J200">
            <v>1</v>
          </cell>
          <cell r="K200" t="str">
            <v>Green</v>
          </cell>
          <cell r="L200" t="str">
            <v>--</v>
          </cell>
          <cell r="M200" t="str">
            <v>--</v>
          </cell>
          <cell r="N200" t="str">
            <v>--</v>
          </cell>
          <cell r="O200" t="str">
            <v>--</v>
          </cell>
          <cell r="P200" t="str">
            <v>--</v>
          </cell>
          <cell r="Q200" t="str">
            <v>--</v>
          </cell>
          <cell r="R200" t="str">
            <v>--</v>
          </cell>
          <cell r="S200" t="str">
            <v>--</v>
          </cell>
          <cell r="BL200">
            <v>0.1</v>
          </cell>
          <cell r="BM200">
            <v>0.1</v>
          </cell>
          <cell r="DF200">
            <v>0</v>
          </cell>
          <cell r="DG200">
            <v>0</v>
          </cell>
          <cell r="DH200">
            <v>0</v>
          </cell>
        </row>
        <row r="201">
          <cell r="A201" t="str">
            <v>X2201</v>
          </cell>
          <cell r="B201" t="str">
            <v>X2201</v>
          </cell>
          <cell r="C201">
            <v>22</v>
          </cell>
          <cell r="D201">
            <v>1</v>
          </cell>
          <cell r="E201" t="str">
            <v>Unexplored</v>
          </cell>
          <cell r="F201" t="str">
            <v>--</v>
          </cell>
          <cell r="G201" t="str">
            <v>--</v>
          </cell>
          <cell r="H201" t="str">
            <v>Yes</v>
          </cell>
          <cell r="I201">
            <v>1</v>
          </cell>
          <cell r="J201">
            <v>1</v>
          </cell>
          <cell r="K201" t="str">
            <v>Green</v>
          </cell>
          <cell r="L201" t="str">
            <v>--</v>
          </cell>
          <cell r="M201" t="str">
            <v>--</v>
          </cell>
          <cell r="N201" t="str">
            <v>--</v>
          </cell>
          <cell r="O201" t="str">
            <v>--</v>
          </cell>
          <cell r="P201" t="str">
            <v>--</v>
          </cell>
          <cell r="Q201" t="str">
            <v>--</v>
          </cell>
          <cell r="R201" t="str">
            <v>--</v>
          </cell>
          <cell r="S201" t="str">
            <v>--</v>
          </cell>
          <cell r="BL201">
            <v>0.1</v>
          </cell>
          <cell r="BM201">
            <v>0.1</v>
          </cell>
          <cell r="DF201">
            <v>0</v>
          </cell>
          <cell r="DG201">
            <v>0</v>
          </cell>
          <cell r="DH201">
            <v>0</v>
          </cell>
        </row>
        <row r="202">
          <cell r="A202" t="str">
            <v>X2205</v>
          </cell>
          <cell r="B202" t="str">
            <v>X2205</v>
          </cell>
          <cell r="C202">
            <v>22</v>
          </cell>
          <cell r="D202">
            <v>5</v>
          </cell>
          <cell r="E202" t="str">
            <v>Unexplored</v>
          </cell>
          <cell r="F202" t="str">
            <v>--</v>
          </cell>
          <cell r="G202" t="str">
            <v>--</v>
          </cell>
          <cell r="H202" t="str">
            <v>Yes</v>
          </cell>
          <cell r="I202">
            <v>1</v>
          </cell>
          <cell r="J202">
            <v>1</v>
          </cell>
          <cell r="K202" t="str">
            <v>Green</v>
          </cell>
          <cell r="L202" t="str">
            <v>--</v>
          </cell>
          <cell r="M202" t="str">
            <v>--</v>
          </cell>
          <cell r="N202" t="str">
            <v>--</v>
          </cell>
          <cell r="O202" t="str">
            <v>--</v>
          </cell>
          <cell r="P202" t="str">
            <v>--</v>
          </cell>
          <cell r="Q202" t="str">
            <v>--</v>
          </cell>
          <cell r="R202" t="str">
            <v>--</v>
          </cell>
          <cell r="S202" t="str">
            <v>--</v>
          </cell>
          <cell r="BL202">
            <v>0.1</v>
          </cell>
          <cell r="BM202">
            <v>0.1</v>
          </cell>
          <cell r="DF202">
            <v>0</v>
          </cell>
          <cell r="DG202">
            <v>0</v>
          </cell>
          <cell r="DH202">
            <v>0</v>
          </cell>
        </row>
        <row r="203">
          <cell r="A203" t="str">
            <v>X2207</v>
          </cell>
          <cell r="B203" t="str">
            <v>X2207</v>
          </cell>
          <cell r="C203">
            <v>22</v>
          </cell>
          <cell r="D203">
            <v>7</v>
          </cell>
          <cell r="E203" t="str">
            <v>Unexplored</v>
          </cell>
          <cell r="F203" t="str">
            <v>--</v>
          </cell>
          <cell r="G203" t="str">
            <v>--</v>
          </cell>
          <cell r="H203" t="str">
            <v>Yes</v>
          </cell>
          <cell r="I203">
            <v>1</v>
          </cell>
          <cell r="J203">
            <v>1</v>
          </cell>
          <cell r="K203" t="str">
            <v>Green</v>
          </cell>
          <cell r="L203" t="str">
            <v>--</v>
          </cell>
          <cell r="M203" t="str">
            <v>--</v>
          </cell>
          <cell r="N203" t="str">
            <v>--</v>
          </cell>
          <cell r="O203" t="str">
            <v>--</v>
          </cell>
          <cell r="P203" t="str">
            <v>--</v>
          </cell>
          <cell r="Q203" t="str">
            <v>--</v>
          </cell>
          <cell r="R203" t="str">
            <v>--</v>
          </cell>
          <cell r="S203" t="str">
            <v>--</v>
          </cell>
          <cell r="BL203">
            <v>0.1</v>
          </cell>
          <cell r="BM203">
            <v>0.1</v>
          </cell>
          <cell r="DF203">
            <v>0</v>
          </cell>
          <cell r="DG203">
            <v>0</v>
          </cell>
          <cell r="DH203">
            <v>0</v>
          </cell>
        </row>
        <row r="204">
          <cell r="A204" t="str">
            <v>X2210</v>
          </cell>
          <cell r="B204" t="str">
            <v>X2210</v>
          </cell>
          <cell r="C204">
            <v>22</v>
          </cell>
          <cell r="D204">
            <v>10</v>
          </cell>
          <cell r="E204" t="str">
            <v>Unexplored</v>
          </cell>
          <cell r="F204" t="str">
            <v>--</v>
          </cell>
          <cell r="G204" t="str">
            <v>--</v>
          </cell>
          <cell r="H204" t="str">
            <v>No</v>
          </cell>
          <cell r="I204">
            <v>1</v>
          </cell>
          <cell r="J204">
            <v>1</v>
          </cell>
          <cell r="K204" t="str">
            <v>Green</v>
          </cell>
          <cell r="L204" t="str">
            <v>--</v>
          </cell>
          <cell r="M204" t="str">
            <v>--</v>
          </cell>
          <cell r="N204" t="str">
            <v>--</v>
          </cell>
          <cell r="O204" t="str">
            <v>--</v>
          </cell>
          <cell r="P204" t="str">
            <v>--</v>
          </cell>
          <cell r="Q204" t="str">
            <v>--</v>
          </cell>
          <cell r="R204" t="str">
            <v>--</v>
          </cell>
          <cell r="S204" t="str">
            <v>--</v>
          </cell>
          <cell r="BL204">
            <v>0.1</v>
          </cell>
          <cell r="BM204">
            <v>0.1</v>
          </cell>
          <cell r="DF204">
            <v>0</v>
          </cell>
          <cell r="DG204">
            <v>0</v>
          </cell>
          <cell r="DH204">
            <v>0</v>
          </cell>
        </row>
        <row r="205">
          <cell r="A205" t="str">
            <v>X2211</v>
          </cell>
          <cell r="B205" t="str">
            <v>X2211</v>
          </cell>
          <cell r="C205">
            <v>22</v>
          </cell>
          <cell r="D205">
            <v>11</v>
          </cell>
          <cell r="E205" t="str">
            <v>Unexplored</v>
          </cell>
          <cell r="F205" t="str">
            <v>--</v>
          </cell>
          <cell r="G205" t="str">
            <v>--</v>
          </cell>
          <cell r="H205" t="str">
            <v>Yes</v>
          </cell>
          <cell r="I205">
            <v>1</v>
          </cell>
          <cell r="J205">
            <v>1</v>
          </cell>
          <cell r="K205" t="str">
            <v>Green</v>
          </cell>
          <cell r="L205" t="str">
            <v>--</v>
          </cell>
          <cell r="M205" t="str">
            <v>--</v>
          </cell>
          <cell r="N205" t="str">
            <v>--</v>
          </cell>
          <cell r="O205" t="str">
            <v>--</v>
          </cell>
          <cell r="P205" t="str">
            <v>--</v>
          </cell>
          <cell r="Q205" t="str">
            <v>--</v>
          </cell>
          <cell r="R205" t="str">
            <v>--</v>
          </cell>
          <cell r="S205" t="str">
            <v>--</v>
          </cell>
          <cell r="BL205">
            <v>0.1</v>
          </cell>
          <cell r="BM205">
            <v>0.1</v>
          </cell>
          <cell r="DF205">
            <v>0</v>
          </cell>
          <cell r="DG205">
            <v>0</v>
          </cell>
          <cell r="DH205">
            <v>0</v>
          </cell>
        </row>
        <row r="206">
          <cell r="A206" t="str">
            <v>X2212</v>
          </cell>
          <cell r="B206" t="str">
            <v>X2212</v>
          </cell>
          <cell r="C206">
            <v>22</v>
          </cell>
          <cell r="D206">
            <v>12</v>
          </cell>
          <cell r="E206" t="str">
            <v>Unexplored</v>
          </cell>
          <cell r="F206" t="str">
            <v>--</v>
          </cell>
          <cell r="G206" t="str">
            <v>--</v>
          </cell>
          <cell r="H206" t="str">
            <v>Yes</v>
          </cell>
          <cell r="I206">
            <v>1</v>
          </cell>
          <cell r="J206">
            <v>1</v>
          </cell>
          <cell r="K206" t="str">
            <v>Green</v>
          </cell>
          <cell r="L206" t="str">
            <v>--</v>
          </cell>
          <cell r="M206" t="str">
            <v>--</v>
          </cell>
          <cell r="N206" t="str">
            <v>--</v>
          </cell>
          <cell r="O206" t="str">
            <v>--</v>
          </cell>
          <cell r="P206" t="str">
            <v>--</v>
          </cell>
          <cell r="Q206" t="str">
            <v>--</v>
          </cell>
          <cell r="R206" t="str">
            <v>--</v>
          </cell>
          <cell r="S206" t="str">
            <v>--</v>
          </cell>
          <cell r="BL206">
            <v>0.1</v>
          </cell>
          <cell r="BM206">
            <v>0.1</v>
          </cell>
          <cell r="DF206">
            <v>0</v>
          </cell>
          <cell r="DG206">
            <v>0</v>
          </cell>
          <cell r="DH206">
            <v>0</v>
          </cell>
        </row>
        <row r="207">
          <cell r="A207" t="str">
            <v>X2218</v>
          </cell>
          <cell r="B207" t="str">
            <v>X2218</v>
          </cell>
          <cell r="C207">
            <v>22</v>
          </cell>
          <cell r="D207">
            <v>18</v>
          </cell>
          <cell r="E207" t="str">
            <v>Unexplored</v>
          </cell>
          <cell r="F207" t="str">
            <v>--</v>
          </cell>
          <cell r="G207" t="str">
            <v>--</v>
          </cell>
          <cell r="H207" t="str">
            <v>Yes</v>
          </cell>
          <cell r="I207">
            <v>1</v>
          </cell>
          <cell r="J207">
            <v>1</v>
          </cell>
          <cell r="K207" t="str">
            <v>Green</v>
          </cell>
          <cell r="L207" t="str">
            <v>--</v>
          </cell>
          <cell r="M207" t="str">
            <v>--</v>
          </cell>
          <cell r="N207" t="str">
            <v>--</v>
          </cell>
          <cell r="O207" t="str">
            <v>--</v>
          </cell>
          <cell r="P207" t="str">
            <v>--</v>
          </cell>
          <cell r="Q207" t="str">
            <v>--</v>
          </cell>
          <cell r="R207" t="str">
            <v>--</v>
          </cell>
          <cell r="S207" t="str">
            <v>--</v>
          </cell>
          <cell r="BL207">
            <v>0.1</v>
          </cell>
          <cell r="BM207">
            <v>0.1</v>
          </cell>
          <cell r="DF207">
            <v>0</v>
          </cell>
          <cell r="DG207">
            <v>0</v>
          </cell>
          <cell r="DH207">
            <v>0</v>
          </cell>
        </row>
        <row r="208">
          <cell r="A208" t="str">
            <v>X2301</v>
          </cell>
          <cell r="B208" t="str">
            <v>X2301</v>
          </cell>
          <cell r="C208">
            <v>23</v>
          </cell>
          <cell r="D208">
            <v>1</v>
          </cell>
          <cell r="E208" t="str">
            <v>Unexplored</v>
          </cell>
          <cell r="F208" t="str">
            <v>--</v>
          </cell>
          <cell r="G208" t="str">
            <v>--</v>
          </cell>
          <cell r="H208" t="str">
            <v>Yes</v>
          </cell>
          <cell r="I208">
            <v>1</v>
          </cell>
          <cell r="J208">
            <v>1</v>
          </cell>
          <cell r="K208" t="str">
            <v>Green</v>
          </cell>
          <cell r="L208" t="str">
            <v>--</v>
          </cell>
          <cell r="M208" t="str">
            <v>--</v>
          </cell>
          <cell r="N208" t="str">
            <v>--</v>
          </cell>
          <cell r="O208" t="str">
            <v>--</v>
          </cell>
          <cell r="P208" t="str">
            <v>--</v>
          </cell>
          <cell r="Q208" t="str">
            <v>--</v>
          </cell>
          <cell r="R208" t="str">
            <v>--</v>
          </cell>
          <cell r="S208" t="str">
            <v>--</v>
          </cell>
          <cell r="BL208">
            <v>0.1</v>
          </cell>
          <cell r="BM208">
            <v>0.1</v>
          </cell>
          <cell r="DF208">
            <v>0</v>
          </cell>
          <cell r="DG208">
            <v>0</v>
          </cell>
          <cell r="DH208">
            <v>0</v>
          </cell>
        </row>
        <row r="209">
          <cell r="A209" t="str">
            <v>X2303</v>
          </cell>
          <cell r="B209" t="str">
            <v>X2303</v>
          </cell>
          <cell r="C209">
            <v>23</v>
          </cell>
          <cell r="D209">
            <v>3</v>
          </cell>
          <cell r="E209" t="str">
            <v>Unexplored</v>
          </cell>
          <cell r="F209" t="str">
            <v>--</v>
          </cell>
          <cell r="G209" t="str">
            <v>--</v>
          </cell>
          <cell r="H209" t="str">
            <v>No</v>
          </cell>
          <cell r="I209">
            <v>1</v>
          </cell>
          <cell r="J209">
            <v>1</v>
          </cell>
          <cell r="K209" t="str">
            <v>Green</v>
          </cell>
          <cell r="L209" t="str">
            <v>--</v>
          </cell>
          <cell r="M209" t="str">
            <v>--</v>
          </cell>
          <cell r="N209" t="str">
            <v>--</v>
          </cell>
          <cell r="O209" t="str">
            <v>--</v>
          </cell>
          <cell r="P209" t="str">
            <v>--</v>
          </cell>
          <cell r="Q209" t="str">
            <v>--</v>
          </cell>
          <cell r="R209" t="str">
            <v>--</v>
          </cell>
          <cell r="S209" t="str">
            <v>--</v>
          </cell>
          <cell r="BL209">
            <v>0.1</v>
          </cell>
          <cell r="BM209">
            <v>0.1</v>
          </cell>
          <cell r="DF209">
            <v>0</v>
          </cell>
          <cell r="DG209">
            <v>0</v>
          </cell>
          <cell r="DH209">
            <v>0</v>
          </cell>
        </row>
        <row r="210">
          <cell r="A210" t="str">
            <v>X2304</v>
          </cell>
          <cell r="B210" t="str">
            <v>X2304</v>
          </cell>
          <cell r="C210">
            <v>23</v>
          </cell>
          <cell r="D210">
            <v>4</v>
          </cell>
          <cell r="E210" t="str">
            <v>Unexplored</v>
          </cell>
          <cell r="F210" t="str">
            <v>--</v>
          </cell>
          <cell r="G210" t="str">
            <v>--</v>
          </cell>
          <cell r="H210" t="str">
            <v>Yes</v>
          </cell>
          <cell r="I210">
            <v>1</v>
          </cell>
          <cell r="J210">
            <v>1</v>
          </cell>
          <cell r="K210" t="str">
            <v>Green</v>
          </cell>
          <cell r="L210" t="str">
            <v>--</v>
          </cell>
          <cell r="M210" t="str">
            <v>--</v>
          </cell>
          <cell r="N210" t="str">
            <v>--</v>
          </cell>
          <cell r="O210" t="str">
            <v>--</v>
          </cell>
          <cell r="P210" t="str">
            <v>--</v>
          </cell>
          <cell r="Q210" t="str">
            <v>--</v>
          </cell>
          <cell r="R210" t="str">
            <v>--</v>
          </cell>
          <cell r="S210" t="str">
            <v>--</v>
          </cell>
          <cell r="BL210">
            <v>0.1</v>
          </cell>
          <cell r="BM210">
            <v>0.1</v>
          </cell>
          <cell r="DF210">
            <v>0</v>
          </cell>
          <cell r="DG210">
            <v>0</v>
          </cell>
          <cell r="DH210">
            <v>0</v>
          </cell>
        </row>
        <row r="211">
          <cell r="A211" t="str">
            <v>X2310</v>
          </cell>
          <cell r="B211" t="str">
            <v>X2310</v>
          </cell>
          <cell r="C211">
            <v>23</v>
          </cell>
          <cell r="D211">
            <v>10</v>
          </cell>
          <cell r="E211" t="str">
            <v>Unexplored</v>
          </cell>
          <cell r="F211" t="str">
            <v>--</v>
          </cell>
          <cell r="G211" t="str">
            <v>--</v>
          </cell>
          <cell r="H211" t="str">
            <v>Yes</v>
          </cell>
          <cell r="I211">
            <v>1</v>
          </cell>
          <cell r="J211">
            <v>1</v>
          </cell>
          <cell r="K211" t="str">
            <v>Green</v>
          </cell>
          <cell r="L211" t="str">
            <v>--</v>
          </cell>
          <cell r="M211" t="str">
            <v>--</v>
          </cell>
          <cell r="N211" t="str">
            <v>--</v>
          </cell>
          <cell r="O211" t="str">
            <v>--</v>
          </cell>
          <cell r="P211" t="str">
            <v>--</v>
          </cell>
          <cell r="Q211" t="str">
            <v>--</v>
          </cell>
          <cell r="R211" t="str">
            <v>--</v>
          </cell>
          <cell r="S211" t="str">
            <v>--</v>
          </cell>
          <cell r="BL211">
            <v>0.1</v>
          </cell>
          <cell r="BM211">
            <v>0.1</v>
          </cell>
          <cell r="DF211">
            <v>0</v>
          </cell>
          <cell r="DG211">
            <v>0</v>
          </cell>
          <cell r="DH211">
            <v>0</v>
          </cell>
        </row>
        <row r="212">
          <cell r="A212" t="str">
            <v>X2312</v>
          </cell>
          <cell r="B212" t="str">
            <v>X2312</v>
          </cell>
          <cell r="C212">
            <v>23</v>
          </cell>
          <cell r="D212">
            <v>12</v>
          </cell>
          <cell r="E212" t="str">
            <v>Unexplored</v>
          </cell>
          <cell r="F212" t="str">
            <v>--</v>
          </cell>
          <cell r="G212" t="str">
            <v>--</v>
          </cell>
          <cell r="H212" t="str">
            <v>Yes</v>
          </cell>
          <cell r="I212">
            <v>1</v>
          </cell>
          <cell r="J212">
            <v>1</v>
          </cell>
          <cell r="K212" t="str">
            <v>Green</v>
          </cell>
          <cell r="L212" t="str">
            <v>--</v>
          </cell>
          <cell r="M212" t="str">
            <v>--</v>
          </cell>
          <cell r="N212" t="str">
            <v>--</v>
          </cell>
          <cell r="O212" t="str">
            <v>--</v>
          </cell>
          <cell r="P212" t="str">
            <v>--</v>
          </cell>
          <cell r="Q212" t="str">
            <v>--</v>
          </cell>
          <cell r="R212" t="str">
            <v>--</v>
          </cell>
          <cell r="S212" t="str">
            <v>--</v>
          </cell>
          <cell r="BL212">
            <v>0.1</v>
          </cell>
          <cell r="BM212">
            <v>0.1</v>
          </cell>
          <cell r="DF212">
            <v>0</v>
          </cell>
          <cell r="DG212">
            <v>0</v>
          </cell>
          <cell r="DH212">
            <v>0</v>
          </cell>
        </row>
        <row r="213">
          <cell r="A213" t="str">
            <v>X2317</v>
          </cell>
          <cell r="B213" t="str">
            <v>X2317</v>
          </cell>
          <cell r="C213">
            <v>23</v>
          </cell>
          <cell r="D213">
            <v>17</v>
          </cell>
          <cell r="E213" t="str">
            <v>Unexplored</v>
          </cell>
          <cell r="F213" t="str">
            <v>--</v>
          </cell>
          <cell r="G213" t="str">
            <v>--</v>
          </cell>
          <cell r="H213" t="str">
            <v>Yes</v>
          </cell>
          <cell r="I213">
            <v>1</v>
          </cell>
          <cell r="J213">
            <v>1</v>
          </cell>
          <cell r="K213" t="str">
            <v>Green</v>
          </cell>
          <cell r="L213" t="str">
            <v>--</v>
          </cell>
          <cell r="M213" t="str">
            <v>--</v>
          </cell>
          <cell r="N213" t="str">
            <v>--</v>
          </cell>
          <cell r="O213" t="str">
            <v>--</v>
          </cell>
          <cell r="P213" t="str">
            <v>--</v>
          </cell>
          <cell r="Q213" t="str">
            <v>--</v>
          </cell>
          <cell r="R213" t="str">
            <v>--</v>
          </cell>
          <cell r="S213" t="str">
            <v>--</v>
          </cell>
          <cell r="BL213">
            <v>0.1</v>
          </cell>
          <cell r="BM213">
            <v>0.1</v>
          </cell>
          <cell r="DF213">
            <v>0</v>
          </cell>
          <cell r="DG213">
            <v>0</v>
          </cell>
          <cell r="DH213">
            <v>0</v>
          </cell>
        </row>
        <row r="214">
          <cell r="A214" t="str">
            <v>X2319</v>
          </cell>
          <cell r="B214" t="str">
            <v>X2319</v>
          </cell>
          <cell r="C214">
            <v>23</v>
          </cell>
          <cell r="D214">
            <v>19</v>
          </cell>
          <cell r="E214" t="str">
            <v>Unexplored</v>
          </cell>
          <cell r="F214" t="str">
            <v>--</v>
          </cell>
          <cell r="G214" t="str">
            <v>--</v>
          </cell>
          <cell r="H214" t="str">
            <v>Yes</v>
          </cell>
          <cell r="I214">
            <v>1</v>
          </cell>
          <cell r="J214">
            <v>1</v>
          </cell>
          <cell r="K214" t="str">
            <v>Green</v>
          </cell>
          <cell r="L214" t="str">
            <v>--</v>
          </cell>
          <cell r="M214" t="str">
            <v>--</v>
          </cell>
          <cell r="N214" t="str">
            <v>--</v>
          </cell>
          <cell r="O214" t="str">
            <v>--</v>
          </cell>
          <cell r="P214" t="str">
            <v>--</v>
          </cell>
          <cell r="Q214" t="str">
            <v>--</v>
          </cell>
          <cell r="R214" t="str">
            <v>--</v>
          </cell>
          <cell r="S214" t="str">
            <v>--</v>
          </cell>
          <cell r="BL214">
            <v>0.1</v>
          </cell>
          <cell r="BM214">
            <v>0.1</v>
          </cell>
          <cell r="DF214">
            <v>0</v>
          </cell>
          <cell r="DG214">
            <v>0</v>
          </cell>
          <cell r="DH214">
            <v>0</v>
          </cell>
        </row>
        <row r="215">
          <cell r="A215" t="str">
            <v>Xinyu</v>
          </cell>
          <cell r="B215" t="str">
            <v>Giedi</v>
          </cell>
          <cell r="C215">
            <v>13</v>
          </cell>
          <cell r="D215">
            <v>14</v>
          </cell>
          <cell r="E215" t="str">
            <v>Uninhabited</v>
          </cell>
          <cell r="F215" t="str">
            <v>--</v>
          </cell>
          <cell r="G215" t="str">
            <v>--</v>
          </cell>
          <cell r="H215" t="str">
            <v>Yes</v>
          </cell>
          <cell r="I215">
            <v>1</v>
          </cell>
          <cell r="J215">
            <v>1</v>
          </cell>
          <cell r="K215" t="str">
            <v>Green</v>
          </cell>
          <cell r="L215" t="str">
            <v>--</v>
          </cell>
          <cell r="M215" t="str">
            <v>--</v>
          </cell>
          <cell r="N215" t="str">
            <v>--</v>
          </cell>
          <cell r="O215" t="str">
            <v>--</v>
          </cell>
          <cell r="P215" t="str">
            <v>--</v>
          </cell>
          <cell r="Q215" t="str">
            <v>--</v>
          </cell>
          <cell r="R215" t="str">
            <v>--</v>
          </cell>
          <cell r="S215" t="str">
            <v>--</v>
          </cell>
          <cell r="BL215">
            <v>0.1</v>
          </cell>
          <cell r="BM215">
            <v>0.1</v>
          </cell>
          <cell r="DF215">
            <v>0</v>
          </cell>
          <cell r="DG215">
            <v>0</v>
          </cell>
          <cell r="DH215">
            <v>0</v>
          </cell>
        </row>
        <row r="216">
          <cell r="A216" t="str">
            <v>Zephyr</v>
          </cell>
          <cell r="B216" t="str">
            <v>Eta Persei</v>
          </cell>
          <cell r="C216">
            <v>14</v>
          </cell>
          <cell r="D216">
            <v>17</v>
          </cell>
          <cell r="E216" t="str">
            <v>Fringe</v>
          </cell>
          <cell r="F216" t="str">
            <v>E</v>
          </cell>
          <cell r="G216" t="str">
            <v>--</v>
          </cell>
          <cell r="H216" t="str">
            <v>Yes</v>
          </cell>
          <cell r="I216">
            <v>5</v>
          </cell>
          <cell r="J216">
            <v>6</v>
          </cell>
          <cell r="K216" t="str">
            <v>Green</v>
          </cell>
          <cell r="L216" t="str">
            <v>Minor</v>
          </cell>
          <cell r="M216" t="str">
            <v>--</v>
          </cell>
          <cell r="N216" t="str">
            <v>Minor</v>
          </cell>
          <cell r="O216" t="str">
            <v>Large Outpost</v>
          </cell>
          <cell r="P216" t="str">
            <v>Standard</v>
          </cell>
          <cell r="Q216" t="str">
            <v>--</v>
          </cell>
          <cell r="R216" t="str">
            <v>Desert</v>
          </cell>
          <cell r="S216" t="str">
            <v>Temperate</v>
          </cell>
          <cell r="BL216">
            <v>1</v>
          </cell>
          <cell r="BM216">
            <v>1</v>
          </cell>
          <cell r="DF216">
            <v>0</v>
          </cell>
          <cell r="DG216">
            <v>0</v>
          </cell>
          <cell r="DH216">
            <v>0</v>
          </cell>
        </row>
        <row r="217">
          <cell r="A217" t="str">
            <v>Zhanbobek</v>
          </cell>
          <cell r="B217" t="str">
            <v>Taygeta</v>
          </cell>
          <cell r="C217">
            <v>13</v>
          </cell>
          <cell r="D217">
            <v>15</v>
          </cell>
          <cell r="E217" t="str">
            <v>Independent</v>
          </cell>
          <cell r="F217" t="str">
            <v>B</v>
          </cell>
          <cell r="G217" t="str">
            <v>A</v>
          </cell>
          <cell r="H217" t="str">
            <v>Yes</v>
          </cell>
          <cell r="I217">
            <v>10</v>
          </cell>
          <cell r="J217">
            <v>10</v>
          </cell>
          <cell r="K217" t="str">
            <v>Green</v>
          </cell>
          <cell r="L217" t="str">
            <v>Minor</v>
          </cell>
          <cell r="M217" t="str">
            <v>Minor</v>
          </cell>
          <cell r="N217" t="str">
            <v>Major</v>
          </cell>
          <cell r="O217" t="str">
            <v>Small Outpost</v>
          </cell>
          <cell r="P217" t="str">
            <v>Standard</v>
          </cell>
          <cell r="Q217" t="str">
            <v>--</v>
          </cell>
          <cell r="R217" t="str">
            <v>Desert</v>
          </cell>
          <cell r="S217" t="str">
            <v>Molten</v>
          </cell>
          <cell r="BL217">
            <v>1</v>
          </cell>
          <cell r="BM217">
            <v>1</v>
          </cell>
          <cell r="DF217">
            <v>0</v>
          </cell>
          <cell r="DG217">
            <v>0</v>
          </cell>
          <cell r="DH217">
            <v>0</v>
          </cell>
        </row>
      </sheetData>
      <sheetData sheetId="4">
        <row r="2">
          <cell r="A2" t="str">
            <v>Advanced Chemicals</v>
          </cell>
          <cell r="B2" t="str">
            <v>Chemicals</v>
          </cell>
          <cell r="C2">
            <v>30</v>
          </cell>
          <cell r="D2">
            <v>0.6</v>
          </cell>
          <cell r="E2">
            <v>10</v>
          </cell>
          <cell r="F2">
            <v>1500</v>
          </cell>
          <cell r="G2">
            <v>6</v>
          </cell>
          <cell r="H2">
            <v>900</v>
          </cell>
          <cell r="I2">
            <v>2500</v>
          </cell>
          <cell r="J2">
            <v>755</v>
          </cell>
          <cell r="K2">
            <v>453</v>
          </cell>
          <cell r="L2">
            <v>1887500</v>
          </cell>
          <cell r="M2">
            <v>1500</v>
          </cell>
          <cell r="N2">
            <v>2</v>
          </cell>
          <cell r="O2">
            <v>5</v>
          </cell>
          <cell r="P2" t="str">
            <v>Super-Conductive Powders</v>
          </cell>
          <cell r="Q2">
            <v>3</v>
          </cell>
          <cell r="R2" t="str">
            <v>Compressed Ultra-Pure Gasses</v>
          </cell>
          <cell r="S2" t="str">
            <v>Ultra-Pure Silicates</v>
          </cell>
          <cell r="T2" t="str">
            <v>Super-Conductive Powders</v>
          </cell>
          <cell r="U2" t="str">
            <v>D</v>
          </cell>
          <cell r="V2" t="str">
            <v>E</v>
          </cell>
          <cell r="W2" t="str">
            <v>F</v>
          </cell>
          <cell r="X2" t="str">
            <v>G</v>
          </cell>
          <cell r="Y2" t="str">
            <v>H</v>
          </cell>
          <cell r="Z2" t="str">
            <v>I</v>
          </cell>
          <cell r="AA2" t="str">
            <v>J</v>
          </cell>
          <cell r="AB2" t="str">
            <v>K</v>
          </cell>
          <cell r="AC2" t="str">
            <v>L</v>
          </cell>
        </row>
        <row r="3">
          <cell r="A3" t="str">
            <v>Advanced Electronics</v>
          </cell>
          <cell r="B3" t="str">
            <v>Components</v>
          </cell>
          <cell r="C3">
            <v>30</v>
          </cell>
          <cell r="D3">
            <v>0.25</v>
          </cell>
          <cell r="E3">
            <v>10</v>
          </cell>
          <cell r="F3">
            <v>100</v>
          </cell>
          <cell r="G3">
            <v>2.5</v>
          </cell>
          <cell r="H3">
            <v>25</v>
          </cell>
          <cell r="I3">
            <v>32000</v>
          </cell>
          <cell r="J3">
            <v>55</v>
          </cell>
          <cell r="K3">
            <v>13.75</v>
          </cell>
          <cell r="L3">
            <v>1760000</v>
          </cell>
          <cell r="M3">
            <v>8000</v>
          </cell>
          <cell r="N3">
            <v>2</v>
          </cell>
          <cell r="O3">
            <v>5</v>
          </cell>
          <cell r="P3" t="str">
            <v>Graphine Circuit Panels</v>
          </cell>
          <cell r="Q3">
            <v>5</v>
          </cell>
          <cell r="R3" t="str">
            <v>Semi-Autonomous Controllers</v>
          </cell>
          <cell r="S3" t="str">
            <v>Ship Control Systems</v>
          </cell>
          <cell r="T3" t="str">
            <v>Life Support Controls</v>
          </cell>
          <cell r="U3" t="str">
            <v>Grav Controls</v>
          </cell>
          <cell r="V3" t="str">
            <v>Graphine Circuit Panels</v>
          </cell>
          <cell r="W3" t="str">
            <v>F</v>
          </cell>
          <cell r="X3" t="str">
            <v>G</v>
          </cell>
          <cell r="Y3" t="str">
            <v>H</v>
          </cell>
          <cell r="Z3" t="str">
            <v>I</v>
          </cell>
          <cell r="AA3" t="str">
            <v>J</v>
          </cell>
          <cell r="AB3" t="str">
            <v>K</v>
          </cell>
          <cell r="AC3" t="str">
            <v>L</v>
          </cell>
        </row>
        <row r="4">
          <cell r="A4" t="str">
            <v>Advanced Machinery</v>
          </cell>
          <cell r="B4" t="str">
            <v>Machinery / parts</v>
          </cell>
          <cell r="C4">
            <v>30</v>
          </cell>
          <cell r="D4">
            <v>1</v>
          </cell>
          <cell r="E4">
            <v>10</v>
          </cell>
          <cell r="F4">
            <v>500</v>
          </cell>
          <cell r="G4">
            <v>10</v>
          </cell>
          <cell r="H4">
            <v>500</v>
          </cell>
          <cell r="I4">
            <v>30000</v>
          </cell>
          <cell r="J4">
            <v>255</v>
          </cell>
          <cell r="K4">
            <v>255</v>
          </cell>
          <cell r="L4">
            <v>7650000</v>
          </cell>
          <cell r="M4">
            <v>30000</v>
          </cell>
          <cell r="N4">
            <v>2</v>
          </cell>
          <cell r="O4">
            <v>5</v>
          </cell>
          <cell r="P4" t="str">
            <v>Grav Generators</v>
          </cell>
          <cell r="Q4">
            <v>4</v>
          </cell>
          <cell r="R4" t="str">
            <v>Reactor Components</v>
          </cell>
          <cell r="S4" t="str">
            <v>Robotic Parts</v>
          </cell>
          <cell r="T4" t="str">
            <v>Life Support Equipment</v>
          </cell>
          <cell r="U4" t="str">
            <v>Grav Generators</v>
          </cell>
          <cell r="V4" t="str">
            <v>E</v>
          </cell>
          <cell r="W4" t="str">
            <v>F</v>
          </cell>
          <cell r="X4" t="str">
            <v>G</v>
          </cell>
          <cell r="Y4" t="str">
            <v>H</v>
          </cell>
          <cell r="Z4" t="str">
            <v>I</v>
          </cell>
          <cell r="AA4" t="str">
            <v>J</v>
          </cell>
          <cell r="AB4" t="str">
            <v>K</v>
          </cell>
          <cell r="AC4" t="str">
            <v>L</v>
          </cell>
        </row>
        <row r="5">
          <cell r="A5" t="str">
            <v>Advanced Medical Goods</v>
          </cell>
          <cell r="B5" t="str">
            <v>Medicine, equipment</v>
          </cell>
          <cell r="C5">
            <v>15</v>
          </cell>
          <cell r="D5">
            <v>0.25</v>
          </cell>
          <cell r="E5">
            <v>10</v>
          </cell>
          <cell r="F5">
            <v>100</v>
          </cell>
          <cell r="G5">
            <v>2.5</v>
          </cell>
          <cell r="H5">
            <v>25</v>
          </cell>
          <cell r="I5">
            <v>30000</v>
          </cell>
          <cell r="J5">
            <v>55</v>
          </cell>
          <cell r="K5">
            <v>13.75</v>
          </cell>
          <cell r="L5">
            <v>1650000</v>
          </cell>
          <cell r="M5">
            <v>7500</v>
          </cell>
          <cell r="N5">
            <v>4</v>
          </cell>
          <cell r="O5">
            <v>15</v>
          </cell>
          <cell r="P5" t="str">
            <v>Prothstetic Components</v>
          </cell>
          <cell r="Q5">
            <v>3</v>
          </cell>
          <cell r="R5" t="str">
            <v>Prothstetic Components</v>
          </cell>
          <cell r="S5" t="str">
            <v>Nanite Medical Compounds</v>
          </cell>
          <cell r="T5" t="str">
            <v>Life Extension Drugs</v>
          </cell>
          <cell r="U5" t="str">
            <v>D</v>
          </cell>
          <cell r="V5" t="str">
            <v>E</v>
          </cell>
          <cell r="W5" t="str">
            <v>F</v>
          </cell>
          <cell r="X5" t="str">
            <v>G</v>
          </cell>
          <cell r="Y5" t="str">
            <v>H</v>
          </cell>
          <cell r="Z5" t="str">
            <v>I</v>
          </cell>
          <cell r="AA5" t="str">
            <v>J</v>
          </cell>
          <cell r="AB5" t="str">
            <v>K</v>
          </cell>
          <cell r="AC5" t="str">
            <v>L</v>
          </cell>
        </row>
        <row r="6">
          <cell r="A6" t="str">
            <v>Advanced Raw Materials</v>
          </cell>
          <cell r="B6" t="str">
            <v>Refined materials</v>
          </cell>
          <cell r="C6">
            <v>15</v>
          </cell>
          <cell r="D6">
            <v>0.6</v>
          </cell>
          <cell r="E6">
            <v>10</v>
          </cell>
          <cell r="F6">
            <v>1000</v>
          </cell>
          <cell r="G6">
            <v>6</v>
          </cell>
          <cell r="H6">
            <v>600</v>
          </cell>
          <cell r="I6">
            <v>2200</v>
          </cell>
          <cell r="J6">
            <v>505</v>
          </cell>
          <cell r="K6">
            <v>303</v>
          </cell>
          <cell r="L6">
            <v>1111000</v>
          </cell>
          <cell r="M6">
            <v>1320</v>
          </cell>
          <cell r="N6">
            <v>2</v>
          </cell>
          <cell r="O6">
            <v>5</v>
          </cell>
          <cell r="P6" t="str">
            <v>Carbon Fiber Pressure Plating</v>
          </cell>
          <cell r="Q6">
            <v>4</v>
          </cell>
          <cell r="R6" t="str">
            <v>Transparent Metal Plating</v>
          </cell>
          <cell r="S6" t="str">
            <v>Carbon Fiber Pressure Plating</v>
          </cell>
          <cell r="T6" t="str">
            <v>Inert Nanites</v>
          </cell>
          <cell r="U6" t="str">
            <v>Grav Plating</v>
          </cell>
          <cell r="V6" t="str">
            <v>E</v>
          </cell>
          <cell r="W6" t="str">
            <v>F</v>
          </cell>
          <cell r="X6" t="str">
            <v>G</v>
          </cell>
          <cell r="Y6" t="str">
            <v>H</v>
          </cell>
          <cell r="Z6" t="str">
            <v>I</v>
          </cell>
          <cell r="AA6" t="str">
            <v>J</v>
          </cell>
          <cell r="AB6" t="str">
            <v>K</v>
          </cell>
          <cell r="AC6" t="str">
            <v>L</v>
          </cell>
        </row>
        <row r="7">
          <cell r="A7" t="str">
            <v>Animals</v>
          </cell>
          <cell r="B7" t="str">
            <v>Pets, livestock</v>
          </cell>
          <cell r="C7">
            <v>10</v>
          </cell>
          <cell r="D7">
            <v>0.15</v>
          </cell>
          <cell r="E7">
            <v>10</v>
          </cell>
          <cell r="F7">
            <v>1500</v>
          </cell>
          <cell r="G7">
            <v>1.5</v>
          </cell>
          <cell r="H7">
            <v>225</v>
          </cell>
          <cell r="I7">
            <v>750</v>
          </cell>
          <cell r="J7">
            <v>755</v>
          </cell>
          <cell r="K7">
            <v>113.25</v>
          </cell>
          <cell r="L7">
            <v>566250</v>
          </cell>
          <cell r="M7">
            <v>112.5</v>
          </cell>
          <cell r="N7">
            <v>1</v>
          </cell>
          <cell r="O7">
            <v>25</v>
          </cell>
          <cell r="P7" t="str">
            <v>Pets - Insect</v>
          </cell>
          <cell r="Q7">
            <v>12</v>
          </cell>
          <cell r="R7" t="str">
            <v>Aquarium Specimens</v>
          </cell>
          <cell r="S7" t="str">
            <v>Pets - Small Mammals</v>
          </cell>
          <cell r="T7" t="str">
            <v>Pets - Reptiles / Amphibians</v>
          </cell>
          <cell r="U7" t="str">
            <v>Pets - Insect</v>
          </cell>
          <cell r="V7" t="str">
            <v>Pets - Birds</v>
          </cell>
          <cell r="W7" t="str">
            <v>Livestock</v>
          </cell>
          <cell r="X7" t="str">
            <v>Biological Specimens</v>
          </cell>
          <cell r="Y7" t="str">
            <v>Poultry</v>
          </cell>
          <cell r="Z7" t="str">
            <v>Riding Animals</v>
          </cell>
          <cell r="AA7" t="str">
            <v>Breeding Stock</v>
          </cell>
          <cell r="AB7" t="str">
            <v>Working Animals</v>
          </cell>
          <cell r="AC7" t="str">
            <v>Livestock</v>
          </cell>
        </row>
        <row r="8">
          <cell r="A8" t="str">
            <v>Basic Chemicals</v>
          </cell>
          <cell r="B8" t="str">
            <v>Chemicals</v>
          </cell>
          <cell r="C8">
            <v>30</v>
          </cell>
          <cell r="D8">
            <v>0.6</v>
          </cell>
          <cell r="E8">
            <v>10</v>
          </cell>
          <cell r="F8">
            <v>1500</v>
          </cell>
          <cell r="G8">
            <v>6</v>
          </cell>
          <cell r="H8">
            <v>900</v>
          </cell>
          <cell r="I8">
            <v>1200</v>
          </cell>
          <cell r="J8">
            <v>755</v>
          </cell>
          <cell r="K8">
            <v>453</v>
          </cell>
          <cell r="L8">
            <v>906000</v>
          </cell>
          <cell r="M8">
            <v>720</v>
          </cell>
          <cell r="N8">
            <v>0</v>
          </cell>
          <cell r="O8">
            <v>5</v>
          </cell>
          <cell r="P8" t="str">
            <v>Granulated Organic Compounds</v>
          </cell>
          <cell r="Q8">
            <v>6</v>
          </cell>
          <cell r="R8" t="str">
            <v>Bulk Chlorine Compounds</v>
          </cell>
          <cell r="S8" t="str">
            <v>Pressurized Gasses</v>
          </cell>
          <cell r="T8" t="str">
            <v>Acid Compounds</v>
          </cell>
          <cell r="U8" t="str">
            <v>Granulated Organic Compounds</v>
          </cell>
          <cell r="V8" t="str">
            <v>Granulated Metal Compounds</v>
          </cell>
          <cell r="W8" t="str">
            <v>Phosphates</v>
          </cell>
          <cell r="X8" t="str">
            <v>G</v>
          </cell>
          <cell r="Y8" t="str">
            <v>H</v>
          </cell>
          <cell r="Z8" t="str">
            <v>I</v>
          </cell>
          <cell r="AA8" t="str">
            <v>J</v>
          </cell>
          <cell r="AB8" t="str">
            <v>K</v>
          </cell>
          <cell r="AC8" t="str">
            <v>L</v>
          </cell>
        </row>
        <row r="9">
          <cell r="A9" t="str">
            <v>Basic Electronics</v>
          </cell>
          <cell r="B9" t="str">
            <v>Components</v>
          </cell>
          <cell r="C9">
            <v>30</v>
          </cell>
          <cell r="D9">
            <v>0.25</v>
          </cell>
          <cell r="E9">
            <v>10</v>
          </cell>
          <cell r="F9">
            <v>100</v>
          </cell>
          <cell r="G9">
            <v>2.5</v>
          </cell>
          <cell r="H9">
            <v>25</v>
          </cell>
          <cell r="I9">
            <v>6500</v>
          </cell>
          <cell r="J9">
            <v>55</v>
          </cell>
          <cell r="K9">
            <v>13.75</v>
          </cell>
          <cell r="L9">
            <v>357500</v>
          </cell>
          <cell r="M9">
            <v>1625</v>
          </cell>
          <cell r="N9">
            <v>0</v>
          </cell>
          <cell r="O9">
            <v>5</v>
          </cell>
          <cell r="P9" t="str">
            <v>Imaging Panels</v>
          </cell>
          <cell r="Q9">
            <v>6</v>
          </cell>
          <cell r="R9" t="str">
            <v>Computer Parts</v>
          </cell>
          <cell r="S9" t="str">
            <v>Semi-Conductor Circuit Boards</v>
          </cell>
          <cell r="T9" t="str">
            <v>Imaging Panels</v>
          </cell>
          <cell r="U9" t="str">
            <v>Power Control Systems</v>
          </cell>
          <cell r="V9" t="str">
            <v>Manufacturing Controls</v>
          </cell>
          <cell r="W9" t="str">
            <v>Home Electronics</v>
          </cell>
          <cell r="X9" t="str">
            <v>G</v>
          </cell>
          <cell r="Y9" t="str">
            <v>H</v>
          </cell>
          <cell r="Z9" t="str">
            <v>I</v>
          </cell>
          <cell r="AA9" t="str">
            <v>J</v>
          </cell>
          <cell r="AB9" t="str">
            <v>K</v>
          </cell>
          <cell r="AC9" t="str">
            <v>L</v>
          </cell>
        </row>
        <row r="10">
          <cell r="A10" t="str">
            <v>Basic Machinery</v>
          </cell>
          <cell r="B10" t="str">
            <v>Machinery / parts</v>
          </cell>
          <cell r="C10">
            <v>30</v>
          </cell>
          <cell r="D10">
            <v>1</v>
          </cell>
          <cell r="E10">
            <v>10</v>
          </cell>
          <cell r="F10">
            <v>500</v>
          </cell>
          <cell r="G10">
            <v>10</v>
          </cell>
          <cell r="H10">
            <v>500</v>
          </cell>
          <cell r="I10">
            <v>7500</v>
          </cell>
          <cell r="J10">
            <v>255</v>
          </cell>
          <cell r="K10">
            <v>255</v>
          </cell>
          <cell r="L10">
            <v>1912500</v>
          </cell>
          <cell r="M10">
            <v>7500</v>
          </cell>
          <cell r="N10">
            <v>0</v>
          </cell>
          <cell r="O10">
            <v>5</v>
          </cell>
          <cell r="P10" t="str">
            <v>Industrial Machinery</v>
          </cell>
          <cell r="Q10">
            <v>4</v>
          </cell>
          <cell r="R10" t="str">
            <v>Air Handling Equipment</v>
          </cell>
          <cell r="S10" t="str">
            <v>Engine Parts</v>
          </cell>
          <cell r="T10" t="str">
            <v>Generator Parts</v>
          </cell>
          <cell r="U10" t="str">
            <v>Industrial Machinery</v>
          </cell>
          <cell r="V10" t="str">
            <v>E</v>
          </cell>
          <cell r="W10" t="str">
            <v>F</v>
          </cell>
          <cell r="X10" t="str">
            <v>G</v>
          </cell>
          <cell r="Y10" t="str">
            <v>H</v>
          </cell>
          <cell r="Z10" t="str">
            <v>I</v>
          </cell>
          <cell r="AA10" t="str">
            <v>J</v>
          </cell>
          <cell r="AB10" t="str">
            <v>K</v>
          </cell>
          <cell r="AC10" t="str">
            <v>L</v>
          </cell>
        </row>
        <row r="11">
          <cell r="A11" t="str">
            <v>Basic Medical Goods</v>
          </cell>
          <cell r="B11" t="str">
            <v>Medicine, equipment</v>
          </cell>
          <cell r="C11">
            <v>15</v>
          </cell>
          <cell r="D11">
            <v>0.25</v>
          </cell>
          <cell r="E11">
            <v>10</v>
          </cell>
          <cell r="F11">
            <v>100</v>
          </cell>
          <cell r="G11">
            <v>2.5</v>
          </cell>
          <cell r="H11">
            <v>25</v>
          </cell>
          <cell r="I11">
            <v>10000</v>
          </cell>
          <cell r="J11">
            <v>55</v>
          </cell>
          <cell r="K11">
            <v>13.75</v>
          </cell>
          <cell r="L11">
            <v>550000</v>
          </cell>
          <cell r="M11">
            <v>2500</v>
          </cell>
          <cell r="N11">
            <v>0</v>
          </cell>
          <cell r="O11">
            <v>15</v>
          </cell>
          <cell r="P11" t="str">
            <v>Sterile Bandages and Dressings</v>
          </cell>
          <cell r="Q11">
            <v>3</v>
          </cell>
          <cell r="R11" t="str">
            <v>Sterile Bandages and Dressings</v>
          </cell>
          <cell r="S11" t="str">
            <v>Medical Supplies</v>
          </cell>
          <cell r="T11" t="str">
            <v>Basic Pharmacy Goods</v>
          </cell>
          <cell r="U11" t="str">
            <v>D</v>
          </cell>
          <cell r="V11" t="str">
            <v>E</v>
          </cell>
          <cell r="W11" t="str">
            <v>F</v>
          </cell>
          <cell r="X11" t="str">
            <v>G</v>
          </cell>
          <cell r="Y11" t="str">
            <v>H</v>
          </cell>
          <cell r="Z11" t="str">
            <v>I</v>
          </cell>
          <cell r="AA11" t="str">
            <v>J</v>
          </cell>
          <cell r="AB11" t="str">
            <v>K</v>
          </cell>
          <cell r="AC11" t="str">
            <v>L</v>
          </cell>
        </row>
        <row r="12">
          <cell r="A12" t="str">
            <v>Basic Raw Materials</v>
          </cell>
          <cell r="B12" t="str">
            <v>Refined materials</v>
          </cell>
          <cell r="C12">
            <v>15</v>
          </cell>
          <cell r="D12">
            <v>0.5</v>
          </cell>
          <cell r="E12">
            <v>10</v>
          </cell>
          <cell r="F12">
            <v>1500</v>
          </cell>
          <cell r="G12">
            <v>5</v>
          </cell>
          <cell r="H12">
            <v>750</v>
          </cell>
          <cell r="I12">
            <v>1000</v>
          </cell>
          <cell r="J12">
            <v>755</v>
          </cell>
          <cell r="K12">
            <v>377.5</v>
          </cell>
          <cell r="L12">
            <v>755000</v>
          </cell>
          <cell r="M12">
            <v>500</v>
          </cell>
          <cell r="N12">
            <v>0</v>
          </cell>
          <cell r="O12">
            <v>5</v>
          </cell>
          <cell r="P12" t="str">
            <v>Building Materials</v>
          </cell>
          <cell r="Q12">
            <v>7</v>
          </cell>
          <cell r="R12" t="str">
            <v>Construction Blocks</v>
          </cell>
          <cell r="S12" t="str">
            <v>Building Materials</v>
          </cell>
          <cell r="T12" t="str">
            <v>Concrete</v>
          </cell>
          <cell r="U12" t="str">
            <v>Structural Steel</v>
          </cell>
          <cell r="V12" t="str">
            <v>Pipe, Conduit and Wire</v>
          </cell>
          <cell r="W12" t="str">
            <v>Lumber</v>
          </cell>
          <cell r="X12" t="str">
            <v>Finishing Compounds</v>
          </cell>
          <cell r="Y12" t="str">
            <v>H</v>
          </cell>
          <cell r="Z12" t="str">
            <v>I</v>
          </cell>
          <cell r="AA12" t="str">
            <v>J</v>
          </cell>
          <cell r="AB12" t="str">
            <v>K</v>
          </cell>
          <cell r="AC12" t="str">
            <v>L</v>
          </cell>
        </row>
        <row r="13">
          <cell r="A13" t="str">
            <v>Common Ore</v>
          </cell>
          <cell r="B13" t="str">
            <v>Basic metals</v>
          </cell>
          <cell r="C13">
            <v>45</v>
          </cell>
          <cell r="D13">
            <v>0.5</v>
          </cell>
          <cell r="E13">
            <v>100</v>
          </cell>
          <cell r="F13">
            <v>1500</v>
          </cell>
          <cell r="G13">
            <v>50</v>
          </cell>
          <cell r="H13">
            <v>750</v>
          </cell>
          <cell r="I13">
            <v>250</v>
          </cell>
          <cell r="J13">
            <v>800</v>
          </cell>
          <cell r="K13">
            <v>400</v>
          </cell>
          <cell r="L13">
            <v>200000</v>
          </cell>
          <cell r="M13">
            <v>125</v>
          </cell>
          <cell r="N13">
            <v>1</v>
          </cell>
          <cell r="O13">
            <v>5</v>
          </cell>
          <cell r="P13" t="str">
            <v>Unprocessed Non-Metallic Ore</v>
          </cell>
          <cell r="Q13">
            <v>7</v>
          </cell>
          <cell r="R13" t="str">
            <v>Unprocessed Iron Ore</v>
          </cell>
          <cell r="S13" t="str">
            <v>Unprocessed Bauxite</v>
          </cell>
          <cell r="T13" t="str">
            <v>Unprocessed Copper Ore</v>
          </cell>
          <cell r="U13" t="str">
            <v>Unprocessed Tin Ore</v>
          </cell>
          <cell r="V13" t="str">
            <v>Coal</v>
          </cell>
          <cell r="W13" t="str">
            <v>Unprocessed Alkalis</v>
          </cell>
          <cell r="X13" t="str">
            <v>Unprocessed Non-Metallic Ore</v>
          </cell>
          <cell r="Y13" t="str">
            <v>H</v>
          </cell>
          <cell r="Z13" t="str">
            <v>I</v>
          </cell>
          <cell r="AA13" t="str">
            <v>J</v>
          </cell>
          <cell r="AB13" t="str">
            <v>K</v>
          </cell>
          <cell r="AC13" t="str">
            <v>L</v>
          </cell>
        </row>
        <row r="14">
          <cell r="A14" t="str">
            <v>Consumables</v>
          </cell>
          <cell r="B14" t="str">
            <v>Tobacco, alcohol</v>
          </cell>
          <cell r="C14">
            <v>10</v>
          </cell>
          <cell r="D14">
            <v>0.25</v>
          </cell>
          <cell r="E14">
            <v>10</v>
          </cell>
          <cell r="F14">
            <v>500</v>
          </cell>
          <cell r="G14">
            <v>2.5</v>
          </cell>
          <cell r="H14">
            <v>125</v>
          </cell>
          <cell r="I14">
            <v>10000</v>
          </cell>
          <cell r="J14">
            <v>255</v>
          </cell>
          <cell r="K14">
            <v>63.75</v>
          </cell>
          <cell r="L14">
            <v>2550000</v>
          </cell>
          <cell r="M14">
            <v>2500</v>
          </cell>
          <cell r="N14">
            <v>0</v>
          </cell>
          <cell r="O14">
            <v>15</v>
          </cell>
          <cell r="P14" t="str">
            <v>Distilled Liquor</v>
          </cell>
          <cell r="Q14">
            <v>6</v>
          </cell>
          <cell r="R14" t="str">
            <v>Bulk Tobacco</v>
          </cell>
          <cell r="S14" t="str">
            <v>Beer</v>
          </cell>
          <cell r="T14" t="str">
            <v>Distilled Liquor</v>
          </cell>
          <cell r="U14" t="str">
            <v>Wine</v>
          </cell>
          <cell r="V14" t="str">
            <v>Smoking Accessories</v>
          </cell>
          <cell r="W14" t="str">
            <v>Exotic Intoxicants *</v>
          </cell>
          <cell r="X14" t="str">
            <v>G</v>
          </cell>
          <cell r="Y14" t="str">
            <v>H</v>
          </cell>
          <cell r="Z14" t="str">
            <v>I</v>
          </cell>
          <cell r="AA14" t="str">
            <v>J</v>
          </cell>
          <cell r="AB14" t="str">
            <v>K</v>
          </cell>
          <cell r="AC14" t="str">
            <v>L</v>
          </cell>
        </row>
        <row r="15">
          <cell r="A15" t="str">
            <v>Data</v>
          </cell>
          <cell r="B15" t="str">
            <v>Data crystal freight</v>
          </cell>
          <cell r="C15">
            <v>10</v>
          </cell>
          <cell r="D15">
            <v>0.3</v>
          </cell>
          <cell r="E15">
            <v>1</v>
          </cell>
          <cell r="F15">
            <v>10</v>
          </cell>
          <cell r="G15">
            <v>0.3</v>
          </cell>
          <cell r="H15">
            <v>3</v>
          </cell>
          <cell r="I15">
            <v>500</v>
          </cell>
          <cell r="J15">
            <v>5.5</v>
          </cell>
          <cell r="K15">
            <v>1.65</v>
          </cell>
          <cell r="L15">
            <v>2750</v>
          </cell>
          <cell r="M15">
            <v>150</v>
          </cell>
          <cell r="N15">
            <v>3</v>
          </cell>
          <cell r="O15">
            <v>15</v>
          </cell>
          <cell r="P15" t="str">
            <v>Financial Data</v>
          </cell>
          <cell r="Q15">
            <v>5</v>
          </cell>
          <cell r="R15" t="str">
            <v>Corporate Data</v>
          </cell>
          <cell r="S15" t="str">
            <v>Financial Data</v>
          </cell>
          <cell r="T15" t="str">
            <v>Transportation Data</v>
          </cell>
          <cell r="U15" t="str">
            <v>CMP Data</v>
          </cell>
          <cell r="V15" t="str">
            <v>Scientific Data</v>
          </cell>
          <cell r="W15" t="str">
            <v>F</v>
          </cell>
          <cell r="X15" t="str">
            <v>G</v>
          </cell>
          <cell r="Y15" t="str">
            <v>H</v>
          </cell>
          <cell r="Z15" t="str">
            <v>I</v>
          </cell>
          <cell r="AA15" t="str">
            <v>J</v>
          </cell>
          <cell r="AB15" t="str">
            <v>K</v>
          </cell>
          <cell r="AC15" t="str">
            <v>L</v>
          </cell>
        </row>
        <row r="16">
          <cell r="A16" t="str">
            <v>Drugs</v>
          </cell>
          <cell r="B16" t="str">
            <v>Drugs</v>
          </cell>
          <cell r="C16">
            <v>10</v>
          </cell>
          <cell r="D16">
            <v>0.25</v>
          </cell>
          <cell r="E16">
            <v>5</v>
          </cell>
          <cell r="F16">
            <v>20</v>
          </cell>
          <cell r="G16">
            <v>1.25</v>
          </cell>
          <cell r="H16">
            <v>5</v>
          </cell>
          <cell r="I16">
            <v>40000</v>
          </cell>
          <cell r="J16">
            <v>12.5</v>
          </cell>
          <cell r="K16">
            <v>3.125</v>
          </cell>
          <cell r="L16">
            <v>500000</v>
          </cell>
          <cell r="M16">
            <v>10000</v>
          </cell>
          <cell r="N16">
            <v>5</v>
          </cell>
          <cell r="O16">
            <v>25</v>
          </cell>
          <cell r="P16" t="str">
            <v>Ganja *</v>
          </cell>
          <cell r="Q16">
            <v>5</v>
          </cell>
          <cell r="R16" t="str">
            <v>Stimz</v>
          </cell>
          <cell r="S16" t="str">
            <v>Foodz</v>
          </cell>
          <cell r="T16" t="str">
            <v>Crash *</v>
          </cell>
          <cell r="U16" t="str">
            <v>Blue Pill *</v>
          </cell>
          <cell r="V16" t="str">
            <v>Ganja *</v>
          </cell>
          <cell r="W16" t="str">
            <v>F</v>
          </cell>
          <cell r="X16" t="str">
            <v>G</v>
          </cell>
          <cell r="Y16" t="str">
            <v>H</v>
          </cell>
          <cell r="Z16" t="str">
            <v>I</v>
          </cell>
          <cell r="AA16" t="str">
            <v>J</v>
          </cell>
          <cell r="AB16" t="str">
            <v>K</v>
          </cell>
          <cell r="AC16" t="str">
            <v>L</v>
          </cell>
        </row>
        <row r="17">
          <cell r="A17" t="str">
            <v>Entertainment Data</v>
          </cell>
          <cell r="B17" t="str">
            <v>Vid, book, holo crystals</v>
          </cell>
          <cell r="C17">
            <v>20</v>
          </cell>
          <cell r="D17">
            <v>0.3</v>
          </cell>
          <cell r="E17">
            <v>5</v>
          </cell>
          <cell r="F17">
            <v>100</v>
          </cell>
          <cell r="G17">
            <v>1.5</v>
          </cell>
          <cell r="H17">
            <v>30</v>
          </cell>
          <cell r="I17">
            <v>12500</v>
          </cell>
          <cell r="J17">
            <v>52.5</v>
          </cell>
          <cell r="K17">
            <v>15.75</v>
          </cell>
          <cell r="L17">
            <v>656250</v>
          </cell>
          <cell r="M17">
            <v>3750</v>
          </cell>
          <cell r="N17">
            <v>0</v>
          </cell>
          <cell r="O17">
            <v>10</v>
          </cell>
          <cell r="P17" t="str">
            <v>eBooks</v>
          </cell>
          <cell r="Q17">
            <v>5</v>
          </cell>
          <cell r="R17" t="str">
            <v>Holographic Videos</v>
          </cell>
          <cell r="S17" t="str">
            <v>eBooks</v>
          </cell>
          <cell r="T17" t="str">
            <v>Virtual Experience Media</v>
          </cell>
          <cell r="U17" t="str">
            <v>Music Data Crystals</v>
          </cell>
          <cell r="V17" t="str">
            <v>Interactive Bot Programs</v>
          </cell>
          <cell r="W17" t="str">
            <v>F</v>
          </cell>
          <cell r="X17" t="str">
            <v>G</v>
          </cell>
          <cell r="Y17" t="str">
            <v>H</v>
          </cell>
          <cell r="Z17" t="str">
            <v>I</v>
          </cell>
          <cell r="AA17" t="str">
            <v>J</v>
          </cell>
          <cell r="AB17" t="str">
            <v>K</v>
          </cell>
          <cell r="AC17" t="str">
            <v>L</v>
          </cell>
        </row>
        <row r="18">
          <cell r="A18" t="str">
            <v>Exotics</v>
          </cell>
          <cell r="B18" t="str">
            <v>One of a kind items</v>
          </cell>
          <cell r="C18">
            <v>10</v>
          </cell>
          <cell r="D18">
            <v>0.25</v>
          </cell>
          <cell r="E18">
            <v>5</v>
          </cell>
          <cell r="F18">
            <v>10</v>
          </cell>
          <cell r="G18">
            <v>1.25</v>
          </cell>
          <cell r="H18">
            <v>2.5</v>
          </cell>
          <cell r="I18">
            <v>15000</v>
          </cell>
          <cell r="J18">
            <v>7.5</v>
          </cell>
          <cell r="K18">
            <v>1.875</v>
          </cell>
          <cell r="L18">
            <v>112500</v>
          </cell>
          <cell r="M18">
            <v>3750</v>
          </cell>
          <cell r="N18">
            <v>1</v>
          </cell>
          <cell r="O18">
            <v>15</v>
          </cell>
          <cell r="P18" t="str">
            <v>Local Art / Craft Items</v>
          </cell>
          <cell r="Q18">
            <v>4</v>
          </cell>
          <cell r="R18" t="str">
            <v>Exotic Plant-Life</v>
          </cell>
          <cell r="S18" t="str">
            <v>Local Art / Craft Items</v>
          </cell>
          <cell r="T18" t="str">
            <v>Mineral Oddities</v>
          </cell>
          <cell r="U18" t="str">
            <v>Obscure Media</v>
          </cell>
          <cell r="V18" t="str">
            <v>E</v>
          </cell>
          <cell r="W18" t="str">
            <v>F</v>
          </cell>
          <cell r="X18" t="str">
            <v>G</v>
          </cell>
          <cell r="Y18" t="str">
            <v>H</v>
          </cell>
          <cell r="Z18" t="str">
            <v>I</v>
          </cell>
          <cell r="AA18" t="str">
            <v>J</v>
          </cell>
          <cell r="AB18" t="str">
            <v>K</v>
          </cell>
          <cell r="AC18" t="str">
            <v>L</v>
          </cell>
        </row>
        <row r="19">
          <cell r="A19" t="str">
            <v>Flyers</v>
          </cell>
          <cell r="B19" t="str">
            <v>Planes, Copters</v>
          </cell>
          <cell r="C19">
            <v>45</v>
          </cell>
          <cell r="D19">
            <v>0.3</v>
          </cell>
          <cell r="E19">
            <v>100</v>
          </cell>
          <cell r="F19">
            <v>1500</v>
          </cell>
          <cell r="G19">
            <v>30</v>
          </cell>
          <cell r="H19">
            <v>450</v>
          </cell>
          <cell r="I19">
            <v>11000</v>
          </cell>
          <cell r="J19">
            <v>800</v>
          </cell>
          <cell r="K19">
            <v>240</v>
          </cell>
          <cell r="L19">
            <v>8800000</v>
          </cell>
          <cell r="M19">
            <v>3300</v>
          </cell>
          <cell r="N19">
            <v>1</v>
          </cell>
          <cell r="O19">
            <v>5</v>
          </cell>
          <cell r="P19" t="str">
            <v>Emergency Flyers</v>
          </cell>
          <cell r="Q19">
            <v>5</v>
          </cell>
          <cell r="R19" t="str">
            <v>Personal Flyers</v>
          </cell>
          <cell r="S19" t="str">
            <v>Military Flyers</v>
          </cell>
          <cell r="T19" t="str">
            <v>Commercial Flyers</v>
          </cell>
          <cell r="U19" t="str">
            <v>Emergency Flyers</v>
          </cell>
          <cell r="V19" t="str">
            <v>Passenger Flyers</v>
          </cell>
          <cell r="W19" t="str">
            <v>F</v>
          </cell>
          <cell r="X19" t="str">
            <v>G</v>
          </cell>
          <cell r="Y19" t="str">
            <v>H</v>
          </cell>
          <cell r="Z19" t="str">
            <v>I</v>
          </cell>
          <cell r="AA19" t="str">
            <v>J</v>
          </cell>
          <cell r="AB19" t="str">
            <v>K</v>
          </cell>
          <cell r="AC19" t="str">
            <v>L</v>
          </cell>
        </row>
        <row r="20">
          <cell r="A20" t="str">
            <v>Food</v>
          </cell>
          <cell r="B20" t="str">
            <v>Basic food / drink products</v>
          </cell>
          <cell r="C20">
            <v>15</v>
          </cell>
          <cell r="D20">
            <v>0.15</v>
          </cell>
          <cell r="E20">
            <v>10</v>
          </cell>
          <cell r="F20">
            <v>1500</v>
          </cell>
          <cell r="G20">
            <v>1.5</v>
          </cell>
          <cell r="H20">
            <v>225</v>
          </cell>
          <cell r="I20">
            <v>5500</v>
          </cell>
          <cell r="J20">
            <v>755</v>
          </cell>
          <cell r="K20">
            <v>113.25</v>
          </cell>
          <cell r="L20">
            <v>4152500</v>
          </cell>
          <cell r="M20">
            <v>825</v>
          </cell>
          <cell r="N20">
            <v>0</v>
          </cell>
          <cell r="O20">
            <v>15</v>
          </cell>
          <cell r="P20" t="str">
            <v>Bulk Grain and Beans</v>
          </cell>
          <cell r="Q20">
            <v>11</v>
          </cell>
          <cell r="R20" t="str">
            <v>Bulk Grain and Beans</v>
          </cell>
          <cell r="S20" t="str">
            <v>Preserved Fruits and Vegetables</v>
          </cell>
          <cell r="T20" t="str">
            <v>Frozen Meat</v>
          </cell>
          <cell r="U20" t="str">
            <v>Frozen Seafood</v>
          </cell>
          <cell r="V20" t="str">
            <v>Manufactured Protein</v>
          </cell>
          <cell r="W20" t="str">
            <v>Liquid Sugar Compounds</v>
          </cell>
          <cell r="X20" t="str">
            <v>Spices</v>
          </cell>
          <cell r="Y20" t="str">
            <v>Freeze-dried Insta-meals</v>
          </cell>
          <cell r="Z20" t="str">
            <v>Herbs and Spices</v>
          </cell>
          <cell r="AA20" t="str">
            <v>Tubers</v>
          </cell>
          <cell r="AB20" t="str">
            <v>Stabilized Dairy Products</v>
          </cell>
          <cell r="AC20" t="str">
            <v>L</v>
          </cell>
        </row>
        <row r="21">
          <cell r="A21" t="str">
            <v>General Goods</v>
          </cell>
          <cell r="B21" t="str">
            <v>Clothing, household goods</v>
          </cell>
          <cell r="C21">
            <v>30</v>
          </cell>
          <cell r="D21">
            <v>0.25</v>
          </cell>
          <cell r="E21">
            <v>10</v>
          </cell>
          <cell r="F21">
            <v>1000</v>
          </cell>
          <cell r="G21">
            <v>2.5</v>
          </cell>
          <cell r="H21">
            <v>250</v>
          </cell>
          <cell r="I21">
            <v>6500</v>
          </cell>
          <cell r="J21">
            <v>505</v>
          </cell>
          <cell r="K21">
            <v>126.25</v>
          </cell>
          <cell r="L21">
            <v>3282500</v>
          </cell>
          <cell r="M21">
            <v>1625</v>
          </cell>
          <cell r="N21">
            <v>0</v>
          </cell>
          <cell r="O21">
            <v>10</v>
          </cell>
          <cell r="P21" t="str">
            <v>Clothing</v>
          </cell>
          <cell r="Q21">
            <v>5</v>
          </cell>
          <cell r="R21" t="str">
            <v>Clothing</v>
          </cell>
          <cell r="S21" t="str">
            <v>Home Textiles</v>
          </cell>
          <cell r="T21" t="str">
            <v>Home Furnishings</v>
          </cell>
          <cell r="U21" t="str">
            <v>Appliances</v>
          </cell>
          <cell r="V21" t="str">
            <v>Shoes and Accessories</v>
          </cell>
          <cell r="W21" t="str">
            <v>F</v>
          </cell>
          <cell r="X21" t="str">
            <v>G</v>
          </cell>
          <cell r="Y21" t="str">
            <v>H</v>
          </cell>
          <cell r="Z21" t="str">
            <v>I</v>
          </cell>
          <cell r="AA21" t="str">
            <v>J</v>
          </cell>
          <cell r="AB21" t="str">
            <v>K</v>
          </cell>
          <cell r="AC21" t="str">
            <v>L</v>
          </cell>
        </row>
        <row r="22">
          <cell r="A22" t="str">
            <v>Grav Vehicles</v>
          </cell>
          <cell r="B22" t="str">
            <v>Haulers</v>
          </cell>
          <cell r="C22">
            <v>45</v>
          </cell>
          <cell r="D22">
            <v>0.4</v>
          </cell>
          <cell r="E22">
            <v>200</v>
          </cell>
          <cell r="F22">
            <v>1500</v>
          </cell>
          <cell r="G22">
            <v>80</v>
          </cell>
          <cell r="H22">
            <v>600</v>
          </cell>
          <cell r="I22">
            <v>10000</v>
          </cell>
          <cell r="J22">
            <v>850</v>
          </cell>
          <cell r="K22">
            <v>340</v>
          </cell>
          <cell r="L22">
            <v>8500000</v>
          </cell>
          <cell r="M22">
            <v>4000</v>
          </cell>
          <cell r="N22">
            <v>1</v>
          </cell>
          <cell r="O22">
            <v>5</v>
          </cell>
          <cell r="P22" t="str">
            <v>Heavy Grav Haulers</v>
          </cell>
          <cell r="Q22">
            <v>4</v>
          </cell>
          <cell r="R22" t="str">
            <v>Light Grav Haulers</v>
          </cell>
          <cell r="S22" t="str">
            <v>Heavy Grav Haulers</v>
          </cell>
          <cell r="T22" t="str">
            <v>Military Grav Vehicles</v>
          </cell>
          <cell r="U22" t="str">
            <v>Emergency Grav Vehicles</v>
          </cell>
          <cell r="V22" t="str">
            <v>E</v>
          </cell>
          <cell r="W22" t="str">
            <v>F</v>
          </cell>
          <cell r="X22" t="str">
            <v>G</v>
          </cell>
          <cell r="Y22" t="str">
            <v>H</v>
          </cell>
          <cell r="Z22" t="str">
            <v>I</v>
          </cell>
          <cell r="AA22" t="str">
            <v>J</v>
          </cell>
          <cell r="AB22" t="str">
            <v>K</v>
          </cell>
          <cell r="AC22" t="str">
            <v>L</v>
          </cell>
        </row>
        <row r="23">
          <cell r="A23" t="str">
            <v>Ground Vehicles</v>
          </cell>
          <cell r="B23" t="str">
            <v>Cars, Trucks</v>
          </cell>
          <cell r="C23">
            <v>45</v>
          </cell>
          <cell r="D23">
            <v>0.4</v>
          </cell>
          <cell r="E23">
            <v>50</v>
          </cell>
          <cell r="F23">
            <v>1500</v>
          </cell>
          <cell r="G23">
            <v>20</v>
          </cell>
          <cell r="H23">
            <v>600</v>
          </cell>
          <cell r="I23">
            <v>9000</v>
          </cell>
          <cell r="J23">
            <v>775</v>
          </cell>
          <cell r="K23">
            <v>310</v>
          </cell>
          <cell r="L23">
            <v>6975000</v>
          </cell>
          <cell r="M23">
            <v>3600</v>
          </cell>
          <cell r="N23">
            <v>1</v>
          </cell>
          <cell r="O23">
            <v>5</v>
          </cell>
          <cell r="P23" t="str">
            <v>Off-Road Trucks</v>
          </cell>
          <cell r="Q23">
            <v>9</v>
          </cell>
          <cell r="R23" t="str">
            <v>Cars</v>
          </cell>
          <cell r="S23" t="str">
            <v>Motorcycles</v>
          </cell>
          <cell r="T23" t="str">
            <v>Light Trucks</v>
          </cell>
          <cell r="U23" t="str">
            <v>Transport Trucks</v>
          </cell>
          <cell r="V23" t="str">
            <v>Heavy Trucks</v>
          </cell>
          <cell r="W23" t="str">
            <v>Construction Equipment</v>
          </cell>
          <cell r="X23" t="str">
            <v>Military Equipment *</v>
          </cell>
          <cell r="Y23" t="str">
            <v>Off-Road Trucks</v>
          </cell>
          <cell r="Z23" t="str">
            <v>Emergency Vehicles</v>
          </cell>
          <cell r="AA23" t="str">
            <v>J</v>
          </cell>
          <cell r="AB23" t="str">
            <v>K</v>
          </cell>
          <cell r="AC23" t="str">
            <v>L</v>
          </cell>
        </row>
        <row r="24">
          <cell r="A24" t="str">
            <v>Hydrocarbons</v>
          </cell>
          <cell r="B24" t="str">
            <v>Oil, gas</v>
          </cell>
          <cell r="C24">
            <v>45</v>
          </cell>
          <cell r="D24">
            <v>0.6</v>
          </cell>
          <cell r="E24">
            <v>100</v>
          </cell>
          <cell r="F24">
            <v>1500</v>
          </cell>
          <cell r="G24">
            <v>60</v>
          </cell>
          <cell r="H24">
            <v>900</v>
          </cell>
          <cell r="I24">
            <v>1500</v>
          </cell>
          <cell r="J24">
            <v>800</v>
          </cell>
          <cell r="K24">
            <v>480</v>
          </cell>
          <cell r="L24">
            <v>1200000</v>
          </cell>
          <cell r="M24">
            <v>900</v>
          </cell>
          <cell r="N24">
            <v>1</v>
          </cell>
          <cell r="O24">
            <v>10</v>
          </cell>
          <cell r="P24" t="str">
            <v>Bio-Fuels</v>
          </cell>
          <cell r="Q24">
            <v>4</v>
          </cell>
          <cell r="R24" t="str">
            <v>Refined Petroleum Products</v>
          </cell>
          <cell r="S24" t="str">
            <v>Raw Polymers</v>
          </cell>
          <cell r="T24" t="str">
            <v>Bio-Fuels</v>
          </cell>
          <cell r="U24" t="str">
            <v>Lubricants</v>
          </cell>
          <cell r="V24" t="str">
            <v>E</v>
          </cell>
          <cell r="W24" t="str">
            <v>F</v>
          </cell>
          <cell r="X24" t="str">
            <v>G</v>
          </cell>
          <cell r="Y24" t="str">
            <v>H</v>
          </cell>
          <cell r="Z24" t="str">
            <v>I</v>
          </cell>
          <cell r="AA24" t="str">
            <v>J</v>
          </cell>
          <cell r="AB24" t="str">
            <v>K</v>
          </cell>
          <cell r="AC24" t="str">
            <v>L</v>
          </cell>
        </row>
        <row r="25">
          <cell r="A25" t="str">
            <v>Luxury Animals</v>
          </cell>
          <cell r="B25" t="str">
            <v>Expensive / exotic pets</v>
          </cell>
          <cell r="C25">
            <v>10</v>
          </cell>
          <cell r="D25">
            <v>0.15</v>
          </cell>
          <cell r="E25">
            <v>10</v>
          </cell>
          <cell r="F25">
            <v>500</v>
          </cell>
          <cell r="G25">
            <v>1.5</v>
          </cell>
          <cell r="H25">
            <v>75</v>
          </cell>
          <cell r="I25">
            <v>2500</v>
          </cell>
          <cell r="J25">
            <v>255</v>
          </cell>
          <cell r="K25">
            <v>38.25</v>
          </cell>
          <cell r="L25">
            <v>637500</v>
          </cell>
          <cell r="M25">
            <v>375</v>
          </cell>
          <cell r="N25">
            <v>0</v>
          </cell>
          <cell r="O25">
            <v>25</v>
          </cell>
          <cell r="P25" t="str">
            <v>Pets - Venemous Reptiles *</v>
          </cell>
          <cell r="Q25">
            <v>10</v>
          </cell>
          <cell r="R25" t="str">
            <v>Fur-Bearing Mammals</v>
          </cell>
          <cell r="S25" t="str">
            <v>Pets - Exotic Mammals *</v>
          </cell>
          <cell r="T25" t="str">
            <v>Pets - Venemous Reptiles *</v>
          </cell>
          <cell r="U25" t="str">
            <v>Pets - Exotic Amphibians *</v>
          </cell>
          <cell r="V25" t="str">
            <v>Pets - Exotic Birds *</v>
          </cell>
          <cell r="W25" t="str">
            <v>Rare Livestock</v>
          </cell>
          <cell r="X25" t="str">
            <v>Semi-sentient Creatures *</v>
          </cell>
          <cell r="Y25" t="str">
            <v>Rare Poultry</v>
          </cell>
          <cell r="Z25" t="str">
            <v>Zoo Specimens *</v>
          </cell>
          <cell r="AA25" t="str">
            <v>Dangerous Predators *</v>
          </cell>
          <cell r="AB25" t="str">
            <v>K</v>
          </cell>
          <cell r="AC25" t="str">
            <v>L</v>
          </cell>
        </row>
        <row r="26">
          <cell r="A26" t="str">
            <v>Luxury Consumables</v>
          </cell>
          <cell r="B26" t="str">
            <v>Tobacco, alcohol</v>
          </cell>
          <cell r="C26">
            <v>10</v>
          </cell>
          <cell r="D26">
            <v>0.25</v>
          </cell>
          <cell r="E26">
            <v>5</v>
          </cell>
          <cell r="F26">
            <v>250</v>
          </cell>
          <cell r="G26">
            <v>1.25</v>
          </cell>
          <cell r="H26">
            <v>62.5</v>
          </cell>
          <cell r="I26">
            <v>20000</v>
          </cell>
          <cell r="J26">
            <v>127.5</v>
          </cell>
          <cell r="K26">
            <v>31.875</v>
          </cell>
          <cell r="L26">
            <v>2550000</v>
          </cell>
          <cell r="M26">
            <v>5000</v>
          </cell>
          <cell r="N26">
            <v>0</v>
          </cell>
          <cell r="O26">
            <v>15</v>
          </cell>
          <cell r="P26" t="str">
            <v>Hallucino-Gin *</v>
          </cell>
          <cell r="Q26">
            <v>1</v>
          </cell>
          <cell r="R26" t="str">
            <v>Hallucino-Gin *</v>
          </cell>
          <cell r="S26" t="str">
            <v>B</v>
          </cell>
          <cell r="T26" t="str">
            <v>C</v>
          </cell>
          <cell r="U26" t="str">
            <v>D</v>
          </cell>
          <cell r="V26" t="str">
            <v>E</v>
          </cell>
          <cell r="W26" t="str">
            <v>F</v>
          </cell>
          <cell r="X26" t="str">
            <v>G</v>
          </cell>
          <cell r="Y26" t="str">
            <v>H</v>
          </cell>
          <cell r="Z26" t="str">
            <v>I</v>
          </cell>
          <cell r="AA26" t="str">
            <v>J</v>
          </cell>
          <cell r="AB26" t="str">
            <v>K</v>
          </cell>
          <cell r="AC26" t="str">
            <v>L</v>
          </cell>
        </row>
        <row r="27">
          <cell r="A27" t="str">
            <v>Luxury Food</v>
          </cell>
          <cell r="B27" t="str">
            <v>Fine food  / drink products</v>
          </cell>
          <cell r="C27">
            <v>12</v>
          </cell>
          <cell r="D27">
            <v>0.15</v>
          </cell>
          <cell r="E27">
            <v>10</v>
          </cell>
          <cell r="F27">
            <v>500</v>
          </cell>
          <cell r="G27">
            <v>1.5</v>
          </cell>
          <cell r="H27">
            <v>75</v>
          </cell>
          <cell r="I27">
            <v>10000</v>
          </cell>
          <cell r="J27">
            <v>255</v>
          </cell>
          <cell r="K27">
            <v>38.25</v>
          </cell>
          <cell r="L27">
            <v>2550000</v>
          </cell>
          <cell r="M27">
            <v>1500</v>
          </cell>
          <cell r="N27">
            <v>0</v>
          </cell>
          <cell r="O27">
            <v>15</v>
          </cell>
          <cell r="P27" t="str">
            <v>Exotic Herbs and Spices</v>
          </cell>
          <cell r="Q27">
            <v>1</v>
          </cell>
          <cell r="R27" t="str">
            <v>Exotic Herbs and Spices</v>
          </cell>
          <cell r="S27" t="str">
            <v>B</v>
          </cell>
          <cell r="T27" t="str">
            <v>C</v>
          </cell>
          <cell r="U27" t="str">
            <v>D</v>
          </cell>
          <cell r="V27" t="str">
            <v>E</v>
          </cell>
          <cell r="W27" t="str">
            <v>F</v>
          </cell>
          <cell r="X27" t="str">
            <v>G</v>
          </cell>
          <cell r="Y27" t="str">
            <v>H</v>
          </cell>
          <cell r="Z27" t="str">
            <v>I</v>
          </cell>
          <cell r="AA27" t="str">
            <v>J</v>
          </cell>
          <cell r="AB27" t="str">
            <v>K</v>
          </cell>
          <cell r="AC27" t="str">
            <v>L</v>
          </cell>
        </row>
        <row r="28">
          <cell r="A28" t="str">
            <v>Luxury Goods</v>
          </cell>
          <cell r="B28" t="str">
            <v>Clothing, household goods</v>
          </cell>
          <cell r="C28">
            <v>20</v>
          </cell>
          <cell r="D28">
            <v>0.25</v>
          </cell>
          <cell r="E28">
            <v>10</v>
          </cell>
          <cell r="F28">
            <v>500</v>
          </cell>
          <cell r="G28">
            <v>2.5</v>
          </cell>
          <cell r="H28">
            <v>125</v>
          </cell>
          <cell r="I28">
            <v>13000</v>
          </cell>
          <cell r="J28">
            <v>255</v>
          </cell>
          <cell r="K28">
            <v>63.75</v>
          </cell>
          <cell r="L28">
            <v>3315000</v>
          </cell>
          <cell r="M28">
            <v>3250</v>
          </cell>
          <cell r="N28">
            <v>0</v>
          </cell>
          <cell r="O28">
            <v>10</v>
          </cell>
          <cell r="P28" t="str">
            <v>Intelligent Appliances</v>
          </cell>
          <cell r="Q28">
            <v>5</v>
          </cell>
          <cell r="R28" t="str">
            <v>Designer Clothing</v>
          </cell>
          <cell r="S28" t="str">
            <v>Handmade Textiles</v>
          </cell>
          <cell r="T28" t="str">
            <v>Luxury Décor</v>
          </cell>
          <cell r="U28" t="str">
            <v>Intelligent Appliances</v>
          </cell>
          <cell r="V28" t="str">
            <v>Shoes and Accessories</v>
          </cell>
          <cell r="W28" t="str">
            <v>F</v>
          </cell>
          <cell r="X28" t="str">
            <v>G</v>
          </cell>
          <cell r="Y28" t="str">
            <v>H</v>
          </cell>
          <cell r="Z28" t="str">
            <v>I</v>
          </cell>
          <cell r="AA28" t="str">
            <v>J</v>
          </cell>
          <cell r="AB28" t="str">
            <v>K</v>
          </cell>
          <cell r="AC28" t="str">
            <v>L</v>
          </cell>
        </row>
        <row r="29">
          <cell r="A29" t="str">
            <v>Luxury Perishible Food</v>
          </cell>
          <cell r="B29" t="str">
            <v>Rare produce, meat</v>
          </cell>
          <cell r="C29">
            <v>10</v>
          </cell>
          <cell r="D29">
            <v>0.15</v>
          </cell>
          <cell r="E29">
            <v>10</v>
          </cell>
          <cell r="F29">
            <v>250</v>
          </cell>
          <cell r="G29">
            <v>1.5</v>
          </cell>
          <cell r="H29">
            <v>37.5</v>
          </cell>
          <cell r="I29">
            <v>15000</v>
          </cell>
          <cell r="J29">
            <v>130</v>
          </cell>
          <cell r="K29">
            <v>19.5</v>
          </cell>
          <cell r="L29">
            <v>1950000</v>
          </cell>
          <cell r="M29">
            <v>2250</v>
          </cell>
          <cell r="N29">
            <v>0</v>
          </cell>
          <cell r="O29">
            <v>50</v>
          </cell>
          <cell r="P29" t="str">
            <v>Fresh Fruits and Vegetables</v>
          </cell>
          <cell r="Q29">
            <v>3</v>
          </cell>
          <cell r="R29" t="str">
            <v>Fresh Fruits and Vegetables</v>
          </cell>
          <cell r="S29" t="str">
            <v>Fresh Meat</v>
          </cell>
          <cell r="T29" t="str">
            <v>Fresh Fish</v>
          </cell>
          <cell r="U29" t="str">
            <v>D</v>
          </cell>
          <cell r="V29" t="str">
            <v>E</v>
          </cell>
          <cell r="W29" t="str">
            <v>F</v>
          </cell>
          <cell r="X29" t="str">
            <v>G</v>
          </cell>
          <cell r="Y29" t="str">
            <v>H</v>
          </cell>
          <cell r="Z29" t="str">
            <v>I</v>
          </cell>
          <cell r="AA29" t="str">
            <v>J</v>
          </cell>
          <cell r="AB29" t="str">
            <v>K</v>
          </cell>
          <cell r="AC29" t="str">
            <v>L</v>
          </cell>
        </row>
        <row r="30">
          <cell r="A30" t="str">
            <v>Mail</v>
          </cell>
          <cell r="B30" t="str">
            <v>Standard mail</v>
          </cell>
          <cell r="C30">
            <v>10</v>
          </cell>
          <cell r="D30">
            <v>0.25</v>
          </cell>
          <cell r="E30">
            <v>2</v>
          </cell>
          <cell r="F30">
            <v>50</v>
          </cell>
          <cell r="G30">
            <v>0.5</v>
          </cell>
          <cell r="H30">
            <v>12.5</v>
          </cell>
          <cell r="I30">
            <v>300</v>
          </cell>
          <cell r="J30">
            <v>26</v>
          </cell>
          <cell r="K30">
            <v>6.5</v>
          </cell>
          <cell r="L30">
            <v>7800</v>
          </cell>
          <cell r="M30">
            <v>75</v>
          </cell>
          <cell r="N30">
            <v>0</v>
          </cell>
          <cell r="O30">
            <v>10</v>
          </cell>
          <cell r="P30" t="str">
            <v>Mail</v>
          </cell>
          <cell r="Q30">
            <v>1</v>
          </cell>
          <cell r="R30" t="str">
            <v>Mail</v>
          </cell>
        </row>
        <row r="31">
          <cell r="A31" t="str">
            <v>Passengers</v>
          </cell>
          <cell r="B31" t="str">
            <v>People</v>
          </cell>
          <cell r="C31">
            <v>10</v>
          </cell>
          <cell r="D31">
            <v>0.1</v>
          </cell>
          <cell r="E31">
            <v>10</v>
          </cell>
          <cell r="F31">
            <v>100</v>
          </cell>
          <cell r="G31">
            <v>1</v>
          </cell>
          <cell r="H31">
            <v>10</v>
          </cell>
          <cell r="I31">
            <v>1250</v>
          </cell>
          <cell r="J31">
            <v>55</v>
          </cell>
          <cell r="K31">
            <v>5.5</v>
          </cell>
          <cell r="L31">
            <v>68750</v>
          </cell>
          <cell r="M31">
            <v>125</v>
          </cell>
          <cell r="N31">
            <v>1</v>
          </cell>
          <cell r="O31">
            <v>15</v>
          </cell>
          <cell r="P31" t="str">
            <v>Tourists</v>
          </cell>
          <cell r="Q31">
            <v>1</v>
          </cell>
          <cell r="R31" t="str">
            <v>Tourists</v>
          </cell>
          <cell r="S31" t="str">
            <v>Prisoners</v>
          </cell>
          <cell r="T31" t="str">
            <v>Military Personnel</v>
          </cell>
          <cell r="U31" t="str">
            <v>Corporate Travelers</v>
          </cell>
          <cell r="V31" t="str">
            <v>Colonists</v>
          </cell>
        </row>
        <row r="32">
          <cell r="A32" t="str">
            <v>Perishable Food</v>
          </cell>
          <cell r="B32" t="str">
            <v>Fresh produce, meat</v>
          </cell>
          <cell r="C32">
            <v>10</v>
          </cell>
          <cell r="D32">
            <v>0.15</v>
          </cell>
          <cell r="E32">
            <v>10</v>
          </cell>
          <cell r="F32">
            <v>500</v>
          </cell>
          <cell r="G32">
            <v>1.5</v>
          </cell>
          <cell r="H32">
            <v>75</v>
          </cell>
          <cell r="I32">
            <v>7500</v>
          </cell>
          <cell r="J32">
            <v>255</v>
          </cell>
          <cell r="K32">
            <v>38.25</v>
          </cell>
          <cell r="L32">
            <v>1912500</v>
          </cell>
          <cell r="M32">
            <v>1125</v>
          </cell>
          <cell r="N32">
            <v>0</v>
          </cell>
          <cell r="O32">
            <v>35</v>
          </cell>
          <cell r="P32" t="str">
            <v>Fresh Meat</v>
          </cell>
          <cell r="Q32">
            <v>2</v>
          </cell>
          <cell r="R32" t="str">
            <v>Fresh Fruits and Vegetables</v>
          </cell>
          <cell r="S32" t="str">
            <v>Fresh Meat</v>
          </cell>
          <cell r="T32" t="str">
            <v>C</v>
          </cell>
          <cell r="U32" t="str">
            <v>D</v>
          </cell>
          <cell r="V32" t="str">
            <v>E</v>
          </cell>
          <cell r="W32" t="str">
            <v>F</v>
          </cell>
          <cell r="X32" t="str">
            <v>G</v>
          </cell>
          <cell r="Y32" t="str">
            <v>H</v>
          </cell>
          <cell r="Z32" t="str">
            <v>I</v>
          </cell>
          <cell r="AA32" t="str">
            <v>J</v>
          </cell>
          <cell r="AB32" t="str">
            <v>K</v>
          </cell>
          <cell r="AC32" t="str">
            <v>L</v>
          </cell>
        </row>
        <row r="33">
          <cell r="A33" t="str">
            <v>Personal Goods</v>
          </cell>
          <cell r="B33" t="str">
            <v>People's stuff</v>
          </cell>
          <cell r="C33">
            <v>10</v>
          </cell>
          <cell r="D33">
            <v>0.25</v>
          </cell>
          <cell r="E33">
            <v>10</v>
          </cell>
          <cell r="F33">
            <v>500</v>
          </cell>
          <cell r="G33">
            <v>2.5</v>
          </cell>
          <cell r="H33">
            <v>125</v>
          </cell>
          <cell r="I33">
            <v>300</v>
          </cell>
          <cell r="J33">
            <v>255</v>
          </cell>
          <cell r="K33">
            <v>63.75</v>
          </cell>
          <cell r="L33">
            <v>76500</v>
          </cell>
          <cell r="M33">
            <v>75</v>
          </cell>
          <cell r="N33">
            <v>0</v>
          </cell>
          <cell r="O33">
            <v>15</v>
          </cell>
          <cell r="P33" t="str">
            <v>Personal Goods</v>
          </cell>
          <cell r="Q33">
            <v>1</v>
          </cell>
          <cell r="R33" t="str">
            <v>Personal Goods</v>
          </cell>
        </row>
        <row r="34">
          <cell r="A34" t="str">
            <v>Personal Technology</v>
          </cell>
          <cell r="B34" t="str">
            <v>AV gear, computers, comms</v>
          </cell>
          <cell r="C34">
            <v>20</v>
          </cell>
          <cell r="D34">
            <v>0.25</v>
          </cell>
          <cell r="E34">
            <v>10</v>
          </cell>
          <cell r="F34">
            <v>1000</v>
          </cell>
          <cell r="G34">
            <v>2.5</v>
          </cell>
          <cell r="H34">
            <v>250</v>
          </cell>
          <cell r="I34">
            <v>17000</v>
          </cell>
          <cell r="J34">
            <v>505</v>
          </cell>
          <cell r="K34">
            <v>126.25</v>
          </cell>
          <cell r="L34">
            <v>8585000</v>
          </cell>
          <cell r="M34">
            <v>4250</v>
          </cell>
          <cell r="N34">
            <v>1</v>
          </cell>
          <cell r="O34">
            <v>5</v>
          </cell>
          <cell r="P34" t="str">
            <v>Interactive Robotics</v>
          </cell>
          <cell r="Q34">
            <v>5</v>
          </cell>
          <cell r="R34" t="str">
            <v>Comm Gear</v>
          </cell>
          <cell r="S34" t="str">
            <v>Computing Devices</v>
          </cell>
          <cell r="T34" t="str">
            <v>Audio / Video Devices</v>
          </cell>
          <cell r="U34" t="str">
            <v>Fitness Gear</v>
          </cell>
          <cell r="V34" t="str">
            <v>Interactive Robotics</v>
          </cell>
          <cell r="W34" t="str">
            <v>F</v>
          </cell>
          <cell r="X34" t="str">
            <v>G</v>
          </cell>
          <cell r="Y34" t="str">
            <v>H</v>
          </cell>
          <cell r="Z34" t="str">
            <v>I</v>
          </cell>
          <cell r="AA34" t="str">
            <v>J</v>
          </cell>
          <cell r="AB34" t="str">
            <v>K</v>
          </cell>
          <cell r="AC34" t="str">
            <v>L</v>
          </cell>
        </row>
        <row r="35">
          <cell r="A35" t="str">
            <v>Precious Metals</v>
          </cell>
          <cell r="B35" t="str">
            <v>Gold, Platinum</v>
          </cell>
          <cell r="C35">
            <v>15</v>
          </cell>
          <cell r="D35">
            <v>4</v>
          </cell>
          <cell r="E35">
            <v>10</v>
          </cell>
          <cell r="F35">
            <v>500</v>
          </cell>
          <cell r="G35">
            <v>40</v>
          </cell>
          <cell r="H35">
            <v>2000</v>
          </cell>
          <cell r="I35">
            <v>50000</v>
          </cell>
          <cell r="J35">
            <v>255</v>
          </cell>
          <cell r="K35">
            <v>1020</v>
          </cell>
          <cell r="L35">
            <v>12750000</v>
          </cell>
          <cell r="M35">
            <v>200000</v>
          </cell>
          <cell r="N35">
            <v>1</v>
          </cell>
          <cell r="O35">
            <v>15</v>
          </cell>
          <cell r="P35" t="str">
            <v>Silver</v>
          </cell>
          <cell r="Q35">
            <v>6</v>
          </cell>
          <cell r="R35" t="str">
            <v>Gold</v>
          </cell>
          <cell r="S35" t="str">
            <v>Silver</v>
          </cell>
          <cell r="T35" t="str">
            <v>Platinum</v>
          </cell>
          <cell r="U35" t="str">
            <v>Assorted Noble Metals</v>
          </cell>
          <cell r="V35" t="str">
            <v>High Value Metals</v>
          </cell>
          <cell r="W35" t="str">
            <v>Exotic Metals</v>
          </cell>
          <cell r="X35" t="str">
            <v>G</v>
          </cell>
          <cell r="Y35" t="str">
            <v>H</v>
          </cell>
          <cell r="Z35" t="str">
            <v>I</v>
          </cell>
          <cell r="AA35" t="str">
            <v>J</v>
          </cell>
          <cell r="AB35" t="str">
            <v>K</v>
          </cell>
          <cell r="AC35" t="str">
            <v>L</v>
          </cell>
        </row>
        <row r="36">
          <cell r="A36" t="str">
            <v>Quality Chemicals</v>
          </cell>
          <cell r="B36" t="str">
            <v>Chemicals</v>
          </cell>
          <cell r="C36">
            <v>30</v>
          </cell>
          <cell r="D36">
            <v>0.6</v>
          </cell>
          <cell r="E36">
            <v>10</v>
          </cell>
          <cell r="F36">
            <v>1500</v>
          </cell>
          <cell r="G36">
            <v>6</v>
          </cell>
          <cell r="H36">
            <v>900</v>
          </cell>
          <cell r="I36">
            <v>1800</v>
          </cell>
          <cell r="J36">
            <v>755</v>
          </cell>
          <cell r="K36">
            <v>453</v>
          </cell>
          <cell r="L36">
            <v>1359000</v>
          </cell>
          <cell r="M36">
            <v>1080</v>
          </cell>
          <cell r="N36">
            <v>1</v>
          </cell>
          <cell r="O36">
            <v>5</v>
          </cell>
          <cell r="P36" t="str">
            <v>Purified Nitrogen Compounds</v>
          </cell>
          <cell r="Q36">
            <v>4</v>
          </cell>
          <cell r="R36" t="str">
            <v>Purified Organic Compounds</v>
          </cell>
          <cell r="S36" t="str">
            <v>Purified Nitrogen Compounds</v>
          </cell>
          <cell r="T36" t="str">
            <v>Purified Phosphates</v>
          </cell>
          <cell r="U36" t="str">
            <v>Pressurized Noble Gasses</v>
          </cell>
          <cell r="V36" t="str">
            <v>E</v>
          </cell>
          <cell r="W36" t="str">
            <v>F</v>
          </cell>
          <cell r="X36" t="str">
            <v>G</v>
          </cell>
          <cell r="Y36" t="str">
            <v>H</v>
          </cell>
          <cell r="Z36" t="str">
            <v>I</v>
          </cell>
          <cell r="AA36" t="str">
            <v>J</v>
          </cell>
          <cell r="AB36" t="str">
            <v>K</v>
          </cell>
          <cell r="AC36" t="str">
            <v>L</v>
          </cell>
        </row>
        <row r="37">
          <cell r="A37" t="str">
            <v>Quality Electronics</v>
          </cell>
          <cell r="B37" t="str">
            <v>Components</v>
          </cell>
          <cell r="C37">
            <v>30</v>
          </cell>
          <cell r="D37">
            <v>0.25</v>
          </cell>
          <cell r="E37">
            <v>10</v>
          </cell>
          <cell r="F37">
            <v>100</v>
          </cell>
          <cell r="G37">
            <v>2.5</v>
          </cell>
          <cell r="H37">
            <v>25</v>
          </cell>
          <cell r="I37">
            <v>16000</v>
          </cell>
          <cell r="J37">
            <v>55</v>
          </cell>
          <cell r="K37">
            <v>13.75</v>
          </cell>
          <cell r="L37">
            <v>880000</v>
          </cell>
          <cell r="M37">
            <v>4000</v>
          </cell>
          <cell r="N37">
            <v>1</v>
          </cell>
          <cell r="O37">
            <v>5</v>
          </cell>
          <cell r="P37" t="str">
            <v>Control Systems</v>
          </cell>
          <cell r="Q37">
            <v>6</v>
          </cell>
          <cell r="R37" t="str">
            <v>Control Systems</v>
          </cell>
          <cell r="S37" t="str">
            <v>Computer Components</v>
          </cell>
          <cell r="T37" t="str">
            <v>Vehicle Electronics</v>
          </cell>
          <cell r="U37" t="str">
            <v>Industrial Controls</v>
          </cell>
          <cell r="V37" t="str">
            <v>Habitat Controls</v>
          </cell>
          <cell r="W37" t="str">
            <v>Hardened Computer Components</v>
          </cell>
          <cell r="X37" t="str">
            <v>G</v>
          </cell>
          <cell r="Y37" t="str">
            <v>H</v>
          </cell>
          <cell r="Z37" t="str">
            <v>I</v>
          </cell>
          <cell r="AA37" t="str">
            <v>J</v>
          </cell>
          <cell r="AB37" t="str">
            <v>K</v>
          </cell>
          <cell r="AC37" t="str">
            <v>L</v>
          </cell>
        </row>
        <row r="38">
          <cell r="A38" t="str">
            <v>Quality Machinery</v>
          </cell>
          <cell r="B38" t="str">
            <v>Machinery / parts</v>
          </cell>
          <cell r="C38">
            <v>30</v>
          </cell>
          <cell r="D38">
            <v>1</v>
          </cell>
          <cell r="E38">
            <v>10</v>
          </cell>
          <cell r="F38">
            <v>500</v>
          </cell>
          <cell r="G38">
            <v>10</v>
          </cell>
          <cell r="H38">
            <v>500</v>
          </cell>
          <cell r="I38">
            <v>15000</v>
          </cell>
          <cell r="J38">
            <v>255</v>
          </cell>
          <cell r="K38">
            <v>255</v>
          </cell>
          <cell r="L38">
            <v>3825000</v>
          </cell>
          <cell r="M38">
            <v>15000</v>
          </cell>
          <cell r="N38">
            <v>1</v>
          </cell>
          <cell r="O38">
            <v>5</v>
          </cell>
          <cell r="P38" t="str">
            <v>Manufacturing Equipment</v>
          </cell>
          <cell r="Q38">
            <v>3</v>
          </cell>
          <cell r="R38" t="str">
            <v>Power System Parts</v>
          </cell>
          <cell r="S38" t="str">
            <v>Manufacturing Equipment</v>
          </cell>
          <cell r="T38" t="str">
            <v>Terraforming Gear</v>
          </cell>
          <cell r="U38" t="str">
            <v>D</v>
          </cell>
          <cell r="V38" t="str">
            <v>E</v>
          </cell>
          <cell r="W38" t="str">
            <v>F</v>
          </cell>
          <cell r="X38" t="str">
            <v>G</v>
          </cell>
          <cell r="Y38" t="str">
            <v>H</v>
          </cell>
          <cell r="Z38" t="str">
            <v>I</v>
          </cell>
          <cell r="AA38" t="str">
            <v>J</v>
          </cell>
          <cell r="AB38" t="str">
            <v>K</v>
          </cell>
          <cell r="AC38" t="str">
            <v>L</v>
          </cell>
        </row>
        <row r="39">
          <cell r="A39" t="str">
            <v>Quality Medical Goods</v>
          </cell>
          <cell r="B39" t="str">
            <v>Medicine, equipment</v>
          </cell>
          <cell r="C39">
            <v>15</v>
          </cell>
          <cell r="D39">
            <v>0.25</v>
          </cell>
          <cell r="E39">
            <v>10</v>
          </cell>
          <cell r="F39">
            <v>100</v>
          </cell>
          <cell r="G39">
            <v>2.5</v>
          </cell>
          <cell r="H39">
            <v>25</v>
          </cell>
          <cell r="I39">
            <v>20000</v>
          </cell>
          <cell r="J39">
            <v>55</v>
          </cell>
          <cell r="K39">
            <v>13.75</v>
          </cell>
          <cell r="L39">
            <v>1100000</v>
          </cell>
          <cell r="M39">
            <v>5000</v>
          </cell>
          <cell r="N39">
            <v>1</v>
          </cell>
          <cell r="O39">
            <v>15</v>
          </cell>
          <cell r="P39" t="str">
            <v>Multi-Target Antibiotics</v>
          </cell>
          <cell r="Q39">
            <v>2</v>
          </cell>
          <cell r="R39" t="str">
            <v>Multi-Target Antibiotics</v>
          </cell>
          <cell r="S39" t="str">
            <v>Regen Packs</v>
          </cell>
          <cell r="T39" t="str">
            <v>C</v>
          </cell>
          <cell r="U39" t="str">
            <v>D</v>
          </cell>
          <cell r="V39" t="str">
            <v>E</v>
          </cell>
          <cell r="W39" t="str">
            <v>F</v>
          </cell>
          <cell r="X39" t="str">
            <v>G</v>
          </cell>
          <cell r="Y39" t="str">
            <v>H</v>
          </cell>
          <cell r="Z39" t="str">
            <v>I</v>
          </cell>
          <cell r="AA39" t="str">
            <v>J</v>
          </cell>
          <cell r="AB39" t="str">
            <v>K</v>
          </cell>
          <cell r="AC39" t="str">
            <v>L</v>
          </cell>
        </row>
        <row r="40">
          <cell r="A40" t="str">
            <v>Quality Raw Materials</v>
          </cell>
          <cell r="B40" t="str">
            <v>Refined materials</v>
          </cell>
          <cell r="C40">
            <v>15</v>
          </cell>
          <cell r="D40">
            <v>0.6</v>
          </cell>
          <cell r="E40">
            <v>10</v>
          </cell>
          <cell r="F40">
            <v>1500</v>
          </cell>
          <cell r="G40">
            <v>6</v>
          </cell>
          <cell r="H40">
            <v>900</v>
          </cell>
          <cell r="I40">
            <v>1600</v>
          </cell>
          <cell r="J40">
            <v>755</v>
          </cell>
          <cell r="K40">
            <v>453</v>
          </cell>
          <cell r="L40">
            <v>1208000</v>
          </cell>
          <cell r="M40">
            <v>960</v>
          </cell>
          <cell r="N40">
            <v>1</v>
          </cell>
          <cell r="O40">
            <v>5</v>
          </cell>
          <cell r="P40" t="str">
            <v>Transparent Ultra-dense Plastics</v>
          </cell>
          <cell r="Q40">
            <v>3</v>
          </cell>
          <cell r="R40" t="str">
            <v>Modular Construction Panels</v>
          </cell>
          <cell r="S40" t="str">
            <v>Structural Titanium</v>
          </cell>
          <cell r="T40" t="str">
            <v>Transparent Ultra-dense Plastics</v>
          </cell>
          <cell r="U40" t="str">
            <v>D</v>
          </cell>
          <cell r="V40" t="str">
            <v>E</v>
          </cell>
          <cell r="W40" t="str">
            <v>F</v>
          </cell>
          <cell r="X40" t="str">
            <v>G</v>
          </cell>
          <cell r="Y40" t="str">
            <v>H</v>
          </cell>
          <cell r="Z40" t="str">
            <v>I</v>
          </cell>
          <cell r="AA40" t="str">
            <v>J</v>
          </cell>
          <cell r="AB40" t="str">
            <v>K</v>
          </cell>
          <cell r="AC40" t="str">
            <v>L</v>
          </cell>
        </row>
        <row r="41">
          <cell r="A41" t="str">
            <v>Radioactives</v>
          </cell>
          <cell r="B41" t="str">
            <v>Uranium, Plutonium</v>
          </cell>
          <cell r="C41">
            <v>20</v>
          </cell>
          <cell r="D41">
            <v>6</v>
          </cell>
          <cell r="E41">
            <v>10</v>
          </cell>
          <cell r="F41">
            <v>250</v>
          </cell>
          <cell r="G41">
            <v>60</v>
          </cell>
          <cell r="H41">
            <v>1500</v>
          </cell>
          <cell r="I41">
            <v>75000</v>
          </cell>
          <cell r="J41">
            <v>130</v>
          </cell>
          <cell r="K41">
            <v>780</v>
          </cell>
          <cell r="L41">
            <v>9750000</v>
          </cell>
          <cell r="M41">
            <v>450000</v>
          </cell>
          <cell r="N41">
            <v>4</v>
          </cell>
          <cell r="O41">
            <v>15</v>
          </cell>
          <cell r="P41" t="str">
            <v>Rare Earth Compounds</v>
          </cell>
          <cell r="Q41">
            <v>4</v>
          </cell>
          <cell r="R41" t="str">
            <v>Rare Earth Compounds</v>
          </cell>
          <cell r="S41" t="str">
            <v>Reactor Fuel</v>
          </cell>
          <cell r="T41" t="str">
            <v>Radioactive Waste</v>
          </cell>
          <cell r="U41" t="str">
            <v>Particle Emitters</v>
          </cell>
          <cell r="V41" t="str">
            <v>E</v>
          </cell>
          <cell r="W41" t="str">
            <v>F</v>
          </cell>
          <cell r="X41" t="str">
            <v>G</v>
          </cell>
          <cell r="Y41" t="str">
            <v>H</v>
          </cell>
          <cell r="Z41" t="str">
            <v>I</v>
          </cell>
          <cell r="AA41" t="str">
            <v>J</v>
          </cell>
          <cell r="AB41" t="str">
            <v>K</v>
          </cell>
          <cell r="AC41" t="str">
            <v>L</v>
          </cell>
        </row>
        <row r="42">
          <cell r="A42" t="str">
            <v>Rare Ore</v>
          </cell>
          <cell r="B42" t="str">
            <v>Precious metals</v>
          </cell>
          <cell r="C42">
            <v>45</v>
          </cell>
          <cell r="D42">
            <v>0.7</v>
          </cell>
          <cell r="E42">
            <v>100</v>
          </cell>
          <cell r="F42">
            <v>500</v>
          </cell>
          <cell r="G42">
            <v>70</v>
          </cell>
          <cell r="H42">
            <v>350</v>
          </cell>
          <cell r="I42">
            <v>2500</v>
          </cell>
          <cell r="J42">
            <v>300</v>
          </cell>
          <cell r="K42">
            <v>210</v>
          </cell>
          <cell r="L42">
            <v>750000</v>
          </cell>
          <cell r="M42">
            <v>1750</v>
          </cell>
          <cell r="N42">
            <v>2</v>
          </cell>
          <cell r="O42">
            <v>5</v>
          </cell>
          <cell r="P42" t="str">
            <v>High-Yield Metal Ore</v>
          </cell>
          <cell r="Q42">
            <v>2</v>
          </cell>
          <cell r="R42" t="str">
            <v>High-Yield Metal Ore</v>
          </cell>
          <cell r="S42" t="str">
            <v>Preprocessed Non-Metallic Ore</v>
          </cell>
          <cell r="T42" t="str">
            <v>C</v>
          </cell>
          <cell r="U42" t="str">
            <v>D</v>
          </cell>
          <cell r="V42" t="str">
            <v>E</v>
          </cell>
          <cell r="W42" t="str">
            <v>F</v>
          </cell>
          <cell r="X42" t="str">
            <v>G</v>
          </cell>
          <cell r="Y42" t="str">
            <v>H</v>
          </cell>
          <cell r="Z42" t="str">
            <v>I</v>
          </cell>
          <cell r="AA42" t="str">
            <v>J</v>
          </cell>
          <cell r="AB42" t="str">
            <v>K</v>
          </cell>
          <cell r="AC42" t="str">
            <v>L</v>
          </cell>
        </row>
        <row r="43">
          <cell r="A43" t="str">
            <v>Refined Metals</v>
          </cell>
          <cell r="B43" t="str">
            <v>Copper, Iron, Titatium</v>
          </cell>
          <cell r="C43">
            <v>30</v>
          </cell>
          <cell r="D43">
            <v>2</v>
          </cell>
          <cell r="E43">
            <v>10</v>
          </cell>
          <cell r="F43">
            <v>750</v>
          </cell>
          <cell r="G43">
            <v>20</v>
          </cell>
          <cell r="H43">
            <v>1500</v>
          </cell>
          <cell r="I43">
            <v>3500</v>
          </cell>
          <cell r="J43">
            <v>380</v>
          </cell>
          <cell r="K43">
            <v>760</v>
          </cell>
          <cell r="L43">
            <v>1330000</v>
          </cell>
          <cell r="M43">
            <v>7000</v>
          </cell>
          <cell r="N43">
            <v>1</v>
          </cell>
          <cell r="O43">
            <v>5</v>
          </cell>
          <cell r="P43" t="str">
            <v>Raw Aluminium</v>
          </cell>
          <cell r="Q43">
            <v>6</v>
          </cell>
          <cell r="R43" t="str">
            <v>Raw Steel</v>
          </cell>
          <cell r="S43" t="str">
            <v>Raw Copper</v>
          </cell>
          <cell r="T43" t="str">
            <v>Raw Aluminium</v>
          </cell>
          <cell r="U43" t="str">
            <v>Raw Titanium</v>
          </cell>
          <cell r="V43" t="str">
            <v>Purified Noble Metals</v>
          </cell>
          <cell r="W43" t="str">
            <v>Amorphus Metals</v>
          </cell>
          <cell r="X43" t="str">
            <v>G</v>
          </cell>
          <cell r="Y43" t="str">
            <v>H</v>
          </cell>
          <cell r="Z43" t="str">
            <v>I</v>
          </cell>
          <cell r="AA43" t="str">
            <v>J</v>
          </cell>
          <cell r="AB43" t="str">
            <v>K</v>
          </cell>
          <cell r="AC43" t="str">
            <v>L</v>
          </cell>
        </row>
        <row r="44">
          <cell r="A44" t="str">
            <v>Uncommon Ore</v>
          </cell>
          <cell r="B44" t="str">
            <v>Quality metals</v>
          </cell>
          <cell r="C44">
            <v>45</v>
          </cell>
          <cell r="D44">
            <v>0.6</v>
          </cell>
          <cell r="E44">
            <v>100</v>
          </cell>
          <cell r="F44">
            <v>1000</v>
          </cell>
          <cell r="G44">
            <v>60</v>
          </cell>
          <cell r="H44">
            <v>600</v>
          </cell>
          <cell r="I44">
            <v>750</v>
          </cell>
          <cell r="J44">
            <v>550</v>
          </cell>
          <cell r="K44">
            <v>330</v>
          </cell>
          <cell r="L44">
            <v>412500</v>
          </cell>
          <cell r="M44">
            <v>450</v>
          </cell>
          <cell r="N44">
            <v>4</v>
          </cell>
          <cell r="O44">
            <v>5</v>
          </cell>
          <cell r="P44" t="str">
            <v>Preprocessed Copper Ore</v>
          </cell>
          <cell r="Q44">
            <v>4</v>
          </cell>
          <cell r="R44" t="str">
            <v>Preprocessed Iron Ore</v>
          </cell>
          <cell r="S44" t="str">
            <v>Preprocessed Bauxite</v>
          </cell>
          <cell r="T44" t="str">
            <v>Preprocessed Copper Ore</v>
          </cell>
          <cell r="U44" t="str">
            <v>Preprocessed Tin Ore</v>
          </cell>
          <cell r="V44" t="str">
            <v>E</v>
          </cell>
          <cell r="W44" t="str">
            <v>F</v>
          </cell>
          <cell r="X44" t="str">
            <v>G</v>
          </cell>
          <cell r="Y44" t="str">
            <v>H</v>
          </cell>
          <cell r="Z44" t="str">
            <v>I</v>
          </cell>
          <cell r="AA44" t="str">
            <v>J</v>
          </cell>
          <cell r="AB44" t="str">
            <v>K</v>
          </cell>
          <cell r="AC44" t="str">
            <v>L</v>
          </cell>
        </row>
        <row r="45">
          <cell r="A45" t="str">
            <v>Weapons</v>
          </cell>
          <cell r="B45" t="str">
            <v>Weapons</v>
          </cell>
          <cell r="C45">
            <v>15</v>
          </cell>
          <cell r="D45">
            <v>0.35</v>
          </cell>
          <cell r="E45">
            <v>10</v>
          </cell>
          <cell r="F45">
            <v>50</v>
          </cell>
          <cell r="G45">
            <v>3.5</v>
          </cell>
          <cell r="H45">
            <v>17.5</v>
          </cell>
          <cell r="I45">
            <v>10000</v>
          </cell>
          <cell r="J45">
            <v>30</v>
          </cell>
          <cell r="K45">
            <v>10.5</v>
          </cell>
          <cell r="L45">
            <v>300000</v>
          </cell>
          <cell r="M45">
            <v>3500</v>
          </cell>
          <cell r="N45">
            <v>6</v>
          </cell>
          <cell r="O45">
            <v>20</v>
          </cell>
          <cell r="P45" t="str">
            <v>Artillery *</v>
          </cell>
          <cell r="Q45">
            <v>12</v>
          </cell>
          <cell r="R45" t="str">
            <v>Handguns *</v>
          </cell>
          <cell r="S45" t="str">
            <v>Blade Weapons *</v>
          </cell>
          <cell r="T45" t="str">
            <v>Projectile Rifles *</v>
          </cell>
          <cell r="U45" t="str">
            <v>Laser Weapons *</v>
          </cell>
          <cell r="V45" t="str">
            <v>Plasma Weapons *</v>
          </cell>
          <cell r="W45" t="str">
            <v>Heavy Weapons *</v>
          </cell>
          <cell r="X45" t="str">
            <v>Artillery *</v>
          </cell>
          <cell r="Y45" t="str">
            <v>Chemical Weapons *</v>
          </cell>
          <cell r="Z45" t="str">
            <v>Ship Weaponry *</v>
          </cell>
          <cell r="AA45" t="str">
            <v>Ammunition *</v>
          </cell>
          <cell r="AB45" t="str">
            <v>Ordanance *</v>
          </cell>
          <cell r="AC45" t="str">
            <v>Heavy Energy Weapons *</v>
          </cell>
        </row>
      </sheetData>
      <sheetData sheetId="9">
        <row r="4">
          <cell r="B4">
            <v>345021</v>
          </cell>
        </row>
        <row r="11">
          <cell r="B11">
            <v>1.4</v>
          </cell>
        </row>
        <row r="15">
          <cell r="B15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0" sqref="D40"/>
    </sheetView>
  </sheetViews>
  <sheetFormatPr defaultColWidth="17.140625" defaultRowHeight="12.75" customHeight="1"/>
  <cols>
    <col min="1" max="1" width="24.8515625" style="0" bestFit="1" customWidth="1"/>
    <col min="2" max="3" width="17.140625" style="11" customWidth="1"/>
    <col min="4" max="4" width="13.7109375" style="11" customWidth="1"/>
    <col min="5" max="5" width="5.00390625" style="0" customWidth="1"/>
    <col min="6" max="6" width="5.421875" style="0" customWidth="1"/>
    <col min="7" max="7" width="13.140625" style="13" customWidth="1"/>
    <col min="8" max="8" width="14.7109375" style="14" customWidth="1"/>
    <col min="9" max="20" width="17.140625" style="0" customWidth="1"/>
  </cols>
  <sheetData>
    <row r="1" spans="1:8" ht="12.75" customHeight="1">
      <c r="A1" s="1" t="s">
        <v>4</v>
      </c>
      <c r="B1" s="9" t="s">
        <v>0</v>
      </c>
      <c r="C1" s="9" t="s">
        <v>1</v>
      </c>
      <c r="D1" s="9" t="s">
        <v>7</v>
      </c>
      <c r="E1" s="1" t="s">
        <v>9</v>
      </c>
      <c r="F1" s="1" t="s">
        <v>20</v>
      </c>
      <c r="G1" s="12" t="s">
        <v>16</v>
      </c>
      <c r="H1" s="1" t="s">
        <v>22</v>
      </c>
    </row>
    <row r="2" spans="1:8" ht="12.75" customHeight="1">
      <c r="A2" s="16" t="s">
        <v>50</v>
      </c>
      <c r="B2" s="17">
        <v>3128</v>
      </c>
      <c r="C2" s="17">
        <v>104295</v>
      </c>
      <c r="D2" s="17">
        <v>417180</v>
      </c>
      <c r="E2" s="16">
        <v>409</v>
      </c>
      <c r="F2" s="16">
        <v>204</v>
      </c>
      <c r="G2" s="18">
        <v>345025</v>
      </c>
      <c r="H2" s="19" t="s">
        <v>45</v>
      </c>
    </row>
    <row r="3" spans="1:8" ht="12.75" customHeight="1">
      <c r="A3" t="s">
        <v>15</v>
      </c>
      <c r="B3" s="11">
        <v>10370</v>
      </c>
      <c r="C3" s="11">
        <v>74074</v>
      </c>
      <c r="D3" s="11">
        <v>2962960</v>
      </c>
      <c r="E3">
        <v>259</v>
      </c>
      <c r="F3">
        <v>38</v>
      </c>
      <c r="G3" s="13">
        <v>345025</v>
      </c>
      <c r="H3" s="14" t="s">
        <v>53</v>
      </c>
    </row>
    <row r="4" spans="1:8" ht="12.75" customHeight="1">
      <c r="A4" t="s">
        <v>12</v>
      </c>
      <c r="B4" s="11">
        <v>19912</v>
      </c>
      <c r="C4" s="11">
        <v>39045</v>
      </c>
      <c r="D4" s="11">
        <v>2342700</v>
      </c>
      <c r="E4">
        <v>137</v>
      </c>
      <c r="F4">
        <v>20</v>
      </c>
      <c r="G4" s="13">
        <v>345029</v>
      </c>
      <c r="H4" s="14" t="s">
        <v>45</v>
      </c>
    </row>
    <row r="5" spans="1:8" ht="12.75" customHeight="1">
      <c r="A5" s="16" t="s">
        <v>3</v>
      </c>
      <c r="B5" s="17">
        <v>10978</v>
      </c>
      <c r="C5" s="17">
        <v>30495</v>
      </c>
      <c r="D5" s="17">
        <v>914850</v>
      </c>
      <c r="E5" s="16">
        <v>107</v>
      </c>
      <c r="F5" s="16">
        <v>16</v>
      </c>
      <c r="G5" s="18">
        <v>345024</v>
      </c>
      <c r="H5" s="19" t="s">
        <v>45</v>
      </c>
    </row>
    <row r="6" spans="1:8" ht="12.75">
      <c r="A6" t="s">
        <v>48</v>
      </c>
      <c r="B6" s="11">
        <v>884</v>
      </c>
      <c r="C6" s="11">
        <v>5200</v>
      </c>
      <c r="D6" s="11">
        <v>624000</v>
      </c>
      <c r="E6">
        <v>20</v>
      </c>
      <c r="F6">
        <v>5</v>
      </c>
      <c r="G6" s="13">
        <v>345029</v>
      </c>
      <c r="H6" s="14" t="s">
        <v>19</v>
      </c>
    </row>
    <row r="7" spans="1:8" ht="12.75" customHeight="1">
      <c r="A7" t="s">
        <v>51</v>
      </c>
      <c r="B7" s="11">
        <v>33680</v>
      </c>
      <c r="C7" s="11">
        <v>224537.5</v>
      </c>
      <c r="D7" s="11">
        <v>4939825</v>
      </c>
      <c r="E7">
        <v>781</v>
      </c>
      <c r="F7">
        <v>117</v>
      </c>
      <c r="G7" s="13">
        <v>345030</v>
      </c>
      <c r="H7" s="14" t="s">
        <v>45</v>
      </c>
    </row>
    <row r="8" spans="1:8" ht="12.75">
      <c r="A8" t="s">
        <v>17</v>
      </c>
      <c r="B8" s="11">
        <v>290</v>
      </c>
      <c r="C8" s="11">
        <v>2418.75</v>
      </c>
      <c r="D8" s="11">
        <v>2902.5</v>
      </c>
      <c r="E8">
        <v>9</v>
      </c>
      <c r="F8">
        <v>2</v>
      </c>
      <c r="G8" s="13">
        <v>345028</v>
      </c>
      <c r="H8" s="14" t="s">
        <v>47</v>
      </c>
    </row>
    <row r="9" spans="1:8" ht="12.75" customHeight="1">
      <c r="A9" t="s">
        <v>49</v>
      </c>
      <c r="B9" s="11">
        <v>1895</v>
      </c>
      <c r="C9" s="11">
        <v>11845</v>
      </c>
      <c r="D9" s="11">
        <v>473800</v>
      </c>
      <c r="E9">
        <v>46</v>
      </c>
      <c r="F9">
        <v>11</v>
      </c>
      <c r="G9" s="13">
        <v>345033</v>
      </c>
      <c r="H9" s="14" t="s">
        <v>13</v>
      </c>
    </row>
    <row r="10" spans="1:8" ht="12.75" customHeight="1">
      <c r="A10" t="s">
        <v>28</v>
      </c>
      <c r="B10" s="11">
        <v>338</v>
      </c>
      <c r="C10" s="11">
        <v>2600</v>
      </c>
      <c r="D10" s="11">
        <v>208000</v>
      </c>
      <c r="E10">
        <v>10</v>
      </c>
      <c r="F10">
        <v>2</v>
      </c>
      <c r="G10" s="13">
        <v>345023</v>
      </c>
      <c r="H10" s="14" t="s">
        <v>19</v>
      </c>
    </row>
    <row r="11" spans="1:8" ht="12.75" customHeight="1">
      <c r="A11" t="s">
        <v>8</v>
      </c>
      <c r="B11" s="11">
        <v>642</v>
      </c>
      <c r="C11" s="11">
        <v>4280</v>
      </c>
      <c r="D11" s="11">
        <v>5136</v>
      </c>
      <c r="E11">
        <v>16</v>
      </c>
      <c r="F11">
        <v>4</v>
      </c>
      <c r="G11" s="13">
        <v>345031</v>
      </c>
      <c r="H11" s="14" t="s">
        <v>19</v>
      </c>
    </row>
    <row r="12" spans="1:8" ht="12.75" customHeight="1">
      <c r="A12" t="s">
        <v>52</v>
      </c>
      <c r="B12" s="11">
        <v>8234</v>
      </c>
      <c r="C12" s="11">
        <v>31672.5</v>
      </c>
      <c r="D12" s="11">
        <v>316725</v>
      </c>
      <c r="E12">
        <v>123</v>
      </c>
      <c r="F12">
        <v>18</v>
      </c>
      <c r="G12" s="13">
        <v>345026</v>
      </c>
      <c r="H12" s="14" t="s">
        <v>19</v>
      </c>
    </row>
    <row r="13" spans="1:8" ht="12.75" customHeight="1">
      <c r="A13" t="s">
        <v>18</v>
      </c>
      <c r="B13" s="11">
        <v>50238</v>
      </c>
      <c r="C13" s="11">
        <v>218430</v>
      </c>
      <c r="D13" s="11">
        <v>655290</v>
      </c>
      <c r="E13">
        <v>809</v>
      </c>
      <c r="F13">
        <v>121</v>
      </c>
      <c r="G13" s="13">
        <v>345028</v>
      </c>
      <c r="H13" s="14" t="s">
        <v>19</v>
      </c>
    </row>
    <row r="14" spans="1:8" ht="12.75" customHeight="1">
      <c r="A14" t="s">
        <v>46</v>
      </c>
      <c r="B14" s="11">
        <v>10229</v>
      </c>
      <c r="C14" s="11">
        <v>63932.5</v>
      </c>
      <c r="D14" s="11">
        <v>2557300</v>
      </c>
      <c r="E14">
        <v>239</v>
      </c>
      <c r="F14">
        <v>59</v>
      </c>
      <c r="G14" s="13">
        <v>345027</v>
      </c>
      <c r="H14" s="14" t="s">
        <v>45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48" sqref="B48"/>
    </sheetView>
  </sheetViews>
  <sheetFormatPr defaultColWidth="17.140625" defaultRowHeight="12.75" customHeight="1"/>
  <cols>
    <col min="1" max="1" width="29.28125" style="0" customWidth="1"/>
    <col min="2" max="2" width="11.28125" style="11" bestFit="1" customWidth="1"/>
    <col min="3" max="4" width="4.00390625" style="0" customWidth="1"/>
    <col min="5" max="5" width="9.00390625" style="0" customWidth="1"/>
    <col min="6" max="6" width="5.00390625" style="0" customWidth="1"/>
    <col min="7" max="20" width="17.140625" style="0" customWidth="1"/>
  </cols>
  <sheetData>
    <row r="1" spans="1:6" ht="12.75" customHeight="1">
      <c r="A1" s="1" t="s">
        <v>4</v>
      </c>
      <c r="B1" s="9" t="s">
        <v>5</v>
      </c>
      <c r="C1" s="1" t="s">
        <v>9</v>
      </c>
      <c r="D1" s="1" t="s">
        <v>20</v>
      </c>
      <c r="E1" s="1" t="s">
        <v>14</v>
      </c>
      <c r="F1" s="1" t="s">
        <v>6</v>
      </c>
    </row>
    <row r="2" spans="1:6" ht="12.75" customHeight="1">
      <c r="A2" s="2" t="s">
        <v>24</v>
      </c>
      <c r="B2" s="10">
        <v>464755.5</v>
      </c>
      <c r="C2" s="5">
        <v>687</v>
      </c>
      <c r="D2" s="5">
        <v>103</v>
      </c>
      <c r="E2" s="3">
        <f>B2/D2</f>
        <v>4512.189320388349</v>
      </c>
      <c r="F2" s="6">
        <f>C2/D2</f>
        <v>6.669902912621359</v>
      </c>
    </row>
    <row r="3" spans="1:6" ht="12.75" customHeight="1">
      <c r="A3" t="s">
        <v>26</v>
      </c>
      <c r="B3" s="11">
        <v>305660</v>
      </c>
      <c r="C3" s="5">
        <v>31</v>
      </c>
      <c r="D3" s="5">
        <v>7</v>
      </c>
      <c r="E3" s="3">
        <f aca="true" t="shared" si="0" ref="E3:E8">B3/D3</f>
        <v>43665.71428571428</v>
      </c>
      <c r="F3" s="6">
        <f aca="true" t="shared" si="1" ref="F3:F8">C3/D3</f>
        <v>4.428571428571429</v>
      </c>
    </row>
    <row r="4" spans="1:6" ht="12.75">
      <c r="A4" s="2" t="s">
        <v>23</v>
      </c>
      <c r="B4" s="10">
        <v>21384</v>
      </c>
      <c r="C4" s="5">
        <v>10</v>
      </c>
      <c r="D4" s="5">
        <v>6</v>
      </c>
      <c r="E4" s="3">
        <f t="shared" si="0"/>
        <v>3564</v>
      </c>
      <c r="F4" s="6">
        <f t="shared" si="1"/>
        <v>1.6666666666666667</v>
      </c>
    </row>
    <row r="5" spans="1:6" ht="12.75" customHeight="1">
      <c r="A5" t="s">
        <v>25</v>
      </c>
      <c r="B5" s="11">
        <v>399492</v>
      </c>
      <c r="C5" s="5">
        <v>411</v>
      </c>
      <c r="D5" s="5">
        <v>205</v>
      </c>
      <c r="E5" s="3">
        <f t="shared" si="0"/>
        <v>1948.7414634146342</v>
      </c>
      <c r="F5" s="6">
        <f t="shared" si="1"/>
        <v>2.004878048780488</v>
      </c>
    </row>
    <row r="6" spans="1:6" ht="12.75">
      <c r="A6" t="s">
        <v>27</v>
      </c>
      <c r="B6" s="11">
        <v>1161000</v>
      </c>
      <c r="C6" s="5">
        <v>90</v>
      </c>
      <c r="D6" s="5">
        <v>13</v>
      </c>
      <c r="E6" s="3">
        <f t="shared" si="0"/>
        <v>89307.69230769231</v>
      </c>
      <c r="F6" s="6">
        <f t="shared" si="1"/>
        <v>6.923076923076923</v>
      </c>
    </row>
    <row r="7" spans="1:6" ht="12.75">
      <c r="A7" t="s">
        <v>12</v>
      </c>
      <c r="B7" s="11">
        <v>567600</v>
      </c>
      <c r="C7" s="5">
        <v>88</v>
      </c>
      <c r="D7" s="5">
        <v>13</v>
      </c>
      <c r="E7" s="3">
        <f t="shared" si="0"/>
        <v>43661.53846153846</v>
      </c>
      <c r="F7" s="6">
        <f t="shared" si="1"/>
        <v>6.769230769230769</v>
      </c>
    </row>
    <row r="8" spans="1:6" ht="12.75" customHeight="1">
      <c r="A8" t="s">
        <v>28</v>
      </c>
      <c r="B8" s="11">
        <v>295800</v>
      </c>
      <c r="C8" s="5">
        <v>15</v>
      </c>
      <c r="D8" s="5">
        <v>3</v>
      </c>
      <c r="E8" s="3">
        <f t="shared" si="0"/>
        <v>98600</v>
      </c>
      <c r="F8" s="6">
        <f t="shared" si="1"/>
        <v>5</v>
      </c>
    </row>
    <row r="9" spans="3:6" ht="12.75" customHeight="1">
      <c r="C9" s="5"/>
      <c r="D9" s="5"/>
      <c r="E9" s="3"/>
      <c r="F9" s="6"/>
    </row>
    <row r="10" spans="3:6" ht="12.75" customHeight="1">
      <c r="C10" s="5"/>
      <c r="D10" s="5"/>
      <c r="E10" s="3"/>
      <c r="F10" s="6"/>
    </row>
    <row r="11" spans="3:6" ht="12.75" customHeight="1">
      <c r="C11" s="5"/>
      <c r="D11" s="5"/>
      <c r="E11" s="3"/>
      <c r="F11" s="6"/>
    </row>
    <row r="12" spans="3:6" ht="12.75" customHeight="1">
      <c r="C12" s="5"/>
      <c r="D12" s="5"/>
      <c r="E12" s="3"/>
      <c r="F12" s="6"/>
    </row>
    <row r="13" spans="3:6" ht="12.75" customHeight="1">
      <c r="C13" s="5"/>
      <c r="D13" s="5"/>
      <c r="E13" s="3"/>
      <c r="F13" s="6"/>
    </row>
    <row r="14" spans="3:6" ht="12.75" customHeight="1">
      <c r="C14" s="5"/>
      <c r="D14" s="5"/>
      <c r="E14" s="3"/>
      <c r="F14" s="6"/>
    </row>
    <row r="15" spans="3:6" ht="12.75" customHeight="1">
      <c r="C15" s="5"/>
      <c r="D15" s="5"/>
      <c r="E15" s="3"/>
      <c r="F15" s="6"/>
    </row>
    <row r="16" spans="3:6" ht="12.75" customHeight="1">
      <c r="C16" s="5"/>
      <c r="D16" s="5"/>
      <c r="E16" s="3"/>
      <c r="F16" s="6"/>
    </row>
    <row r="17" spans="3:6" ht="12.75" customHeight="1">
      <c r="C17" s="5"/>
      <c r="D17" s="5"/>
      <c r="E17" s="3"/>
      <c r="F17" s="6"/>
    </row>
    <row r="18" spans="3:6" ht="12.75" customHeight="1">
      <c r="C18" s="5"/>
      <c r="D18" s="5"/>
      <c r="E18" s="3"/>
      <c r="F18" s="6"/>
    </row>
    <row r="19" spans="3:6" ht="12.75" customHeight="1">
      <c r="C19" s="5"/>
      <c r="D19" s="5"/>
      <c r="E19" s="3"/>
      <c r="F19" s="6"/>
    </row>
    <row r="20" spans="3:6" ht="12.75" customHeight="1">
      <c r="C20" s="5"/>
      <c r="D20" s="5"/>
      <c r="E20" s="3"/>
      <c r="F20" s="6"/>
    </row>
    <row r="21" spans="3:6" ht="12.75" customHeight="1">
      <c r="C21" s="5"/>
      <c r="D21" s="5"/>
      <c r="E21" s="3"/>
      <c r="F21" s="6"/>
    </row>
    <row r="22" spans="3:6" ht="12.75" customHeight="1">
      <c r="C22" s="5"/>
      <c r="D22" s="5"/>
      <c r="E22" s="3"/>
      <c r="F22" s="6"/>
    </row>
    <row r="23" spans="3:6" ht="12.75" customHeight="1">
      <c r="C23" s="5"/>
      <c r="D23" s="5"/>
      <c r="E23" s="3"/>
      <c r="F23" s="6"/>
    </row>
    <row r="24" spans="3:6" ht="12.75" customHeight="1">
      <c r="C24" s="5"/>
      <c r="D24" s="5"/>
      <c r="E24" s="3"/>
      <c r="F24" s="6"/>
    </row>
    <row r="25" spans="3:6" ht="12.75" customHeight="1">
      <c r="C25" s="5"/>
      <c r="D25" s="5"/>
      <c r="E25" s="3"/>
      <c r="F25" s="6"/>
    </row>
    <row r="26" spans="3:6" ht="12.75" customHeight="1">
      <c r="C26" s="5"/>
      <c r="D26" s="5"/>
      <c r="E26" s="3"/>
      <c r="F26" s="6"/>
    </row>
    <row r="27" spans="3:6" ht="12.75" customHeight="1">
      <c r="C27" s="5"/>
      <c r="D27" s="5"/>
      <c r="E27" s="3"/>
      <c r="F27" s="6"/>
    </row>
    <row r="28" spans="3:6" ht="12.75" customHeight="1">
      <c r="C28" s="5"/>
      <c r="D28" s="5"/>
      <c r="E28" s="3"/>
      <c r="F28" s="6"/>
    </row>
    <row r="29" spans="3:6" ht="12.75" customHeight="1">
      <c r="C29" s="5"/>
      <c r="D29" s="5"/>
      <c r="E29" s="3"/>
      <c r="F29" s="6"/>
    </row>
    <row r="30" spans="3:6" ht="12.75" customHeight="1">
      <c r="C30" s="5"/>
      <c r="D30" s="5"/>
      <c r="E30" s="3"/>
      <c r="F30" s="6"/>
    </row>
    <row r="31" spans="3:6" ht="12.75" customHeight="1">
      <c r="C31" s="5"/>
      <c r="D31" s="5"/>
      <c r="E31" s="3"/>
      <c r="F31" s="6"/>
    </row>
    <row r="32" spans="3:6" ht="12.75" customHeight="1">
      <c r="C32" s="5"/>
      <c r="D32" s="5"/>
      <c r="E32" s="3"/>
      <c r="F32" s="6"/>
    </row>
    <row r="33" spans="3:6" ht="12.75" customHeight="1">
      <c r="C33" s="5"/>
      <c r="D33" s="5"/>
      <c r="E33" s="3"/>
      <c r="F33" s="6"/>
    </row>
    <row r="34" spans="3:6" ht="12.75" customHeight="1">
      <c r="C34" s="5"/>
      <c r="D34" s="5"/>
      <c r="E34" s="3"/>
      <c r="F34" s="6"/>
    </row>
    <row r="35" spans="3:4" ht="12.75" customHeight="1">
      <c r="C35" s="5"/>
      <c r="D35" s="5"/>
    </row>
    <row r="36" spans="3:4" ht="12.75" customHeight="1">
      <c r="C36" s="5"/>
      <c r="D36" s="5"/>
    </row>
    <row r="37" spans="3:4" ht="12.75" customHeight="1">
      <c r="C37" s="5"/>
      <c r="D37" s="5"/>
    </row>
    <row r="38" spans="3:4" ht="12.75" customHeight="1">
      <c r="C38" s="5"/>
      <c r="D38" s="5"/>
    </row>
    <row r="39" spans="3:4" ht="12.75" customHeight="1">
      <c r="C39" s="5"/>
      <c r="D39" s="5"/>
    </row>
    <row r="40" spans="3:4" ht="12.75" customHeight="1">
      <c r="C40" s="5"/>
      <c r="D40" s="5"/>
    </row>
    <row r="41" spans="3:4" ht="12.75" customHeight="1">
      <c r="C41" s="5"/>
      <c r="D41" s="5"/>
    </row>
    <row r="42" spans="3:4" ht="12.75" customHeight="1">
      <c r="C42" s="5"/>
      <c r="D42" s="5"/>
    </row>
    <row r="43" spans="3:4" ht="12.75" customHeight="1">
      <c r="C43" s="5"/>
      <c r="D43" s="5"/>
    </row>
    <row r="44" spans="3:4" ht="12.75" customHeight="1">
      <c r="C44" s="5"/>
      <c r="D44" s="5"/>
    </row>
    <row r="45" spans="3:4" ht="12.75" customHeight="1">
      <c r="C45" s="5"/>
      <c r="D45" s="5"/>
    </row>
    <row r="46" spans="3:4" ht="12.75" customHeight="1">
      <c r="C46" s="5"/>
      <c r="D46" s="5"/>
    </row>
    <row r="47" spans="3:4" ht="12.75" customHeight="1">
      <c r="C47" s="5"/>
      <c r="D47" s="5"/>
    </row>
    <row r="48" spans="3:4" ht="12.75" customHeight="1">
      <c r="C48" s="5"/>
      <c r="D48" s="5"/>
    </row>
    <row r="49" spans="3:4" ht="12.75" customHeight="1">
      <c r="C49" s="5"/>
      <c r="D49" s="5"/>
    </row>
    <row r="50" spans="3:4" ht="12.75" customHeight="1">
      <c r="C50" s="5"/>
      <c r="D50" s="5"/>
    </row>
    <row r="51" spans="3:4" ht="12.75" customHeight="1">
      <c r="C51" s="5"/>
      <c r="D51" s="5"/>
    </row>
    <row r="52" spans="3:4" ht="12.75" customHeight="1">
      <c r="C52" s="5"/>
      <c r="D52" s="5"/>
    </row>
    <row r="53" spans="3:4" ht="12.75" customHeight="1">
      <c r="C53" s="5"/>
      <c r="D53" s="5"/>
    </row>
    <row r="54" spans="3:4" ht="12.75" customHeight="1">
      <c r="C54" s="5"/>
      <c r="D54" s="5"/>
    </row>
    <row r="55" spans="3:4" ht="12.75" customHeight="1">
      <c r="C55" s="5"/>
      <c r="D55" s="5"/>
    </row>
    <row r="56" spans="3:4" ht="12.75" customHeight="1">
      <c r="C56" s="5"/>
      <c r="D56" s="5"/>
    </row>
    <row r="57" spans="3:4" ht="12.75" customHeight="1">
      <c r="C57" s="5"/>
      <c r="D57" s="5"/>
    </row>
    <row r="58" spans="3:4" ht="12.75" customHeight="1">
      <c r="C58" s="5"/>
      <c r="D58" s="5"/>
    </row>
    <row r="59" spans="3:4" ht="12.75" customHeight="1">
      <c r="C59" s="5"/>
      <c r="D59" s="5"/>
    </row>
    <row r="60" spans="3:4" ht="12.75" customHeight="1">
      <c r="C60" s="5"/>
      <c r="D60" s="5"/>
    </row>
    <row r="61" spans="3:4" ht="12.75" customHeight="1">
      <c r="C61" s="5"/>
      <c r="D61" s="5"/>
    </row>
    <row r="62" spans="3:4" ht="12.75" customHeight="1">
      <c r="C62" s="5"/>
      <c r="D62" s="5"/>
    </row>
    <row r="63" spans="3:4" ht="12.75" customHeight="1">
      <c r="C63" s="5"/>
      <c r="D63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C23" sqref="C23"/>
    </sheetView>
  </sheetViews>
  <sheetFormatPr defaultColWidth="17.140625" defaultRowHeight="12.75" customHeight="1"/>
  <cols>
    <col min="1" max="1" width="26.140625" style="0" bestFit="1" customWidth="1"/>
    <col min="2" max="2" width="12.28125" style="0" customWidth="1"/>
    <col min="3" max="3" width="5.140625" style="0" customWidth="1"/>
    <col min="4" max="4" width="4.00390625" style="0" customWidth="1"/>
    <col min="5" max="5" width="9.00390625" style="0" customWidth="1"/>
    <col min="6" max="20" width="17.140625" style="0" customWidth="1"/>
  </cols>
  <sheetData>
    <row r="1" spans="1:5" ht="12.75" customHeight="1">
      <c r="A1" s="1" t="s">
        <v>4</v>
      </c>
      <c r="B1" s="7" t="s">
        <v>5</v>
      </c>
      <c r="C1" s="1" t="s">
        <v>9</v>
      </c>
      <c r="D1" s="1" t="s">
        <v>20</v>
      </c>
      <c r="E1" s="1" t="s">
        <v>11</v>
      </c>
    </row>
    <row r="2" spans="1:5" ht="12.75">
      <c r="A2" t="s">
        <v>39</v>
      </c>
      <c r="B2" s="3">
        <v>1274115</v>
      </c>
      <c r="C2" s="5">
        <v>841</v>
      </c>
      <c r="D2" s="5">
        <v>504</v>
      </c>
      <c r="E2" s="3">
        <f aca="true" t="shared" si="0" ref="E2:E18">B2/D2</f>
        <v>2528.0059523809523</v>
      </c>
    </row>
    <row r="3" spans="1:5" ht="12.75" customHeight="1">
      <c r="A3" s="2" t="s">
        <v>38</v>
      </c>
      <c r="B3" s="3">
        <v>2778300</v>
      </c>
      <c r="C3" s="5">
        <v>294</v>
      </c>
      <c r="D3" s="5">
        <v>117</v>
      </c>
      <c r="E3" s="3">
        <f t="shared" si="0"/>
        <v>23746.153846153848</v>
      </c>
    </row>
    <row r="4" spans="1:5" ht="12.75">
      <c r="A4" s="2" t="s">
        <v>37</v>
      </c>
      <c r="B4" s="3">
        <v>7757500</v>
      </c>
      <c r="C4" s="5">
        <v>725</v>
      </c>
      <c r="D4" s="5">
        <v>290</v>
      </c>
      <c r="E4" s="3">
        <f t="shared" si="0"/>
        <v>26750</v>
      </c>
    </row>
    <row r="5" spans="1:5" ht="12.75" customHeight="1">
      <c r="A5" s="2" t="s">
        <v>33</v>
      </c>
      <c r="B5" s="3">
        <v>1582050</v>
      </c>
      <c r="C5" s="5">
        <v>199</v>
      </c>
      <c r="D5" s="5">
        <v>199</v>
      </c>
      <c r="E5" s="3">
        <f t="shared" si="0"/>
        <v>7950</v>
      </c>
    </row>
    <row r="6" spans="1:5" ht="12.75">
      <c r="A6" t="s">
        <v>41</v>
      </c>
      <c r="B6" s="3">
        <v>6877520</v>
      </c>
      <c r="C6" s="5">
        <v>389</v>
      </c>
      <c r="D6" s="5">
        <v>97</v>
      </c>
      <c r="E6" s="3">
        <f t="shared" si="0"/>
        <v>70902.26804123711</v>
      </c>
    </row>
    <row r="7" spans="1:5" ht="12.75" customHeight="1">
      <c r="A7" s="2" t="s">
        <v>31</v>
      </c>
      <c r="B7" s="3">
        <v>991464</v>
      </c>
      <c r="C7" s="5">
        <v>758</v>
      </c>
      <c r="D7" s="5">
        <v>454</v>
      </c>
      <c r="E7" s="3">
        <f t="shared" si="0"/>
        <v>2183.84140969163</v>
      </c>
    </row>
    <row r="8" spans="1:5" ht="12.75">
      <c r="A8" t="s">
        <v>21</v>
      </c>
      <c r="B8" s="3">
        <v>675680</v>
      </c>
      <c r="C8" s="5">
        <v>41</v>
      </c>
      <c r="D8" s="5">
        <v>10</v>
      </c>
      <c r="E8" s="3">
        <f t="shared" si="0"/>
        <v>67568</v>
      </c>
    </row>
    <row r="9" spans="1:5" ht="12.75">
      <c r="A9" t="s">
        <v>40</v>
      </c>
      <c r="B9" s="3">
        <v>101000</v>
      </c>
      <c r="C9" s="5">
        <v>5</v>
      </c>
      <c r="D9" s="5">
        <v>1</v>
      </c>
      <c r="E9" s="3">
        <f t="shared" si="0"/>
        <v>101000</v>
      </c>
    </row>
    <row r="10" spans="1:5" ht="12.75" customHeight="1">
      <c r="A10" s="2" t="s">
        <v>34</v>
      </c>
      <c r="B10" s="3">
        <v>780000</v>
      </c>
      <c r="C10" s="5">
        <v>60</v>
      </c>
      <c r="D10" s="5">
        <v>18</v>
      </c>
      <c r="E10" s="3">
        <f t="shared" si="0"/>
        <v>43333.333333333336</v>
      </c>
    </row>
    <row r="11" spans="1:5" ht="12.75">
      <c r="A11" s="2" t="s">
        <v>32</v>
      </c>
      <c r="B11" s="3">
        <v>234325</v>
      </c>
      <c r="C11" s="5">
        <v>35</v>
      </c>
      <c r="D11" s="5">
        <v>8</v>
      </c>
      <c r="E11" s="3">
        <f t="shared" si="0"/>
        <v>29290.625</v>
      </c>
    </row>
    <row r="12" spans="1:5" ht="12.75">
      <c r="A12" s="2" t="s">
        <v>30</v>
      </c>
      <c r="B12" s="3">
        <v>4738200</v>
      </c>
      <c r="C12" s="5">
        <v>149</v>
      </c>
      <c r="D12" s="5">
        <v>149</v>
      </c>
      <c r="E12" s="3">
        <f t="shared" si="0"/>
        <v>31800</v>
      </c>
    </row>
    <row r="13" spans="1:5" ht="12.75">
      <c r="A13" s="2" t="s">
        <v>35</v>
      </c>
      <c r="B13" s="3">
        <v>75750</v>
      </c>
      <c r="C13" s="5">
        <v>5</v>
      </c>
      <c r="D13" s="5">
        <v>1</v>
      </c>
      <c r="E13" s="3">
        <f t="shared" si="0"/>
        <v>75750</v>
      </c>
    </row>
    <row r="14" spans="1:5" ht="12.75">
      <c r="A14" s="2" t="s">
        <v>36</v>
      </c>
      <c r="B14" s="3">
        <v>11431970</v>
      </c>
      <c r="C14" s="5">
        <v>1009</v>
      </c>
      <c r="D14" s="5">
        <v>302</v>
      </c>
      <c r="E14" s="3">
        <f t="shared" si="0"/>
        <v>37854.20529801324</v>
      </c>
    </row>
    <row r="15" spans="1:5" ht="12.75">
      <c r="A15" t="s">
        <v>43</v>
      </c>
      <c r="B15" s="3">
        <v>3322800</v>
      </c>
      <c r="C15" s="5">
        <v>213</v>
      </c>
      <c r="D15" s="5">
        <v>213</v>
      </c>
      <c r="E15" s="3">
        <f t="shared" si="0"/>
        <v>15600</v>
      </c>
    </row>
    <row r="16" spans="1:5" ht="12.75">
      <c r="A16" t="s">
        <v>42</v>
      </c>
      <c r="B16" s="3">
        <v>215712</v>
      </c>
      <c r="C16" s="5">
        <v>112</v>
      </c>
      <c r="D16" s="5">
        <v>67</v>
      </c>
      <c r="E16" s="3">
        <f t="shared" si="0"/>
        <v>3219.582089552239</v>
      </c>
    </row>
    <row r="17" spans="1:5" ht="12.75" customHeight="1">
      <c r="A17" t="s">
        <v>44</v>
      </c>
      <c r="B17" s="3">
        <v>1254540</v>
      </c>
      <c r="C17" s="5">
        <v>348</v>
      </c>
      <c r="D17" s="5">
        <v>696</v>
      </c>
      <c r="E17" s="3">
        <f t="shared" si="0"/>
        <v>1802.5</v>
      </c>
    </row>
    <row r="18" spans="1:5" ht="12.75" customHeight="1">
      <c r="A18" s="2" t="s">
        <v>29</v>
      </c>
      <c r="B18" s="3">
        <v>2427400</v>
      </c>
      <c r="C18" s="5">
        <v>916</v>
      </c>
      <c r="D18" s="5">
        <v>549</v>
      </c>
      <c r="E18" s="3">
        <f t="shared" si="0"/>
        <v>4421.4936247723135</v>
      </c>
    </row>
    <row r="19" spans="2:4" ht="12.75" customHeight="1">
      <c r="B19" s="3"/>
      <c r="C19" s="5"/>
      <c r="D19" s="5"/>
    </row>
    <row r="20" spans="2:4" ht="12.75" customHeight="1">
      <c r="B20" s="3"/>
      <c r="C20" s="5"/>
      <c r="D20" s="5"/>
    </row>
    <row r="21" spans="2:4" ht="12.75">
      <c r="B21" s="3"/>
      <c r="C21" s="5"/>
      <c r="D21" s="5"/>
    </row>
    <row r="22" spans="2:4" ht="12.75">
      <c r="B22" s="3"/>
      <c r="C22" s="5"/>
      <c r="D22" s="5"/>
    </row>
    <row r="23" spans="2:4" ht="12.75">
      <c r="B23" s="3"/>
      <c r="C23" s="5"/>
      <c r="D23" s="5"/>
    </row>
    <row r="24" spans="2:4" ht="12.75" customHeight="1">
      <c r="B24" s="3"/>
      <c r="C24" s="5"/>
      <c r="D24" s="5"/>
    </row>
    <row r="25" spans="2:4" ht="12.75" customHeight="1">
      <c r="B25" s="3"/>
      <c r="C25" s="5"/>
      <c r="D25" s="5"/>
    </row>
    <row r="26" spans="2:4" ht="12.75" customHeight="1">
      <c r="B26" s="3"/>
      <c r="C26" s="5"/>
      <c r="D26" s="5"/>
    </row>
    <row r="27" spans="2:4" ht="12.75" customHeight="1">
      <c r="B27" s="3"/>
      <c r="C27" s="5"/>
      <c r="D27" s="5"/>
    </row>
    <row r="28" spans="2:4" ht="12.75" customHeight="1">
      <c r="B28" s="3"/>
      <c r="C28" s="5"/>
      <c r="D28" s="5"/>
    </row>
    <row r="29" spans="2:4" ht="12.75" customHeight="1">
      <c r="B29" s="3"/>
      <c r="C29" s="5"/>
      <c r="D29" s="5"/>
    </row>
    <row r="30" spans="2:4" ht="12.75" customHeight="1">
      <c r="B30" s="3"/>
      <c r="C30" s="5"/>
      <c r="D30" s="5"/>
    </row>
    <row r="31" spans="2:4" ht="12.75" customHeight="1">
      <c r="B31" s="3"/>
      <c r="C31" s="5"/>
      <c r="D31" s="5"/>
    </row>
    <row r="32" spans="2:4" ht="12.75" customHeight="1">
      <c r="B32" s="3"/>
      <c r="C32" s="5"/>
      <c r="D32" s="5"/>
    </row>
    <row r="33" spans="2:4" ht="12.75" customHeight="1">
      <c r="B33" s="3"/>
      <c r="C33" s="5"/>
      <c r="D33" s="5"/>
    </row>
    <row r="34" spans="2:4" ht="12.75" customHeight="1">
      <c r="B34" s="3"/>
      <c r="C34" s="5"/>
      <c r="D34" s="5"/>
    </row>
    <row r="35" spans="2:4" ht="12.75" customHeight="1">
      <c r="B35" s="3"/>
      <c r="C35" s="5"/>
      <c r="D35" s="5"/>
    </row>
    <row r="36" spans="2:4" ht="12.75" customHeight="1">
      <c r="B36" s="3"/>
      <c r="C36" s="5"/>
      <c r="D36" s="5"/>
    </row>
    <row r="37" spans="2:4" ht="12.75" customHeight="1">
      <c r="B37" s="3"/>
      <c r="C37" s="5"/>
      <c r="D37" s="5"/>
    </row>
    <row r="38" spans="2:4" ht="12.75" customHeight="1">
      <c r="B38" s="3"/>
      <c r="C38" s="5"/>
      <c r="D38" s="5"/>
    </row>
    <row r="39" spans="2:4" ht="12.75" customHeight="1">
      <c r="B39" s="3"/>
      <c r="C39" s="5"/>
      <c r="D39" s="5"/>
    </row>
    <row r="40" spans="2:4" ht="12.75" customHeight="1">
      <c r="B40" s="3"/>
      <c r="C40" s="5"/>
      <c r="D40" s="5"/>
    </row>
    <row r="41" spans="2:4" ht="12.75" customHeight="1">
      <c r="B41" s="3"/>
      <c r="C41" s="5"/>
      <c r="D41" s="5"/>
    </row>
    <row r="42" spans="2:4" ht="12.75" customHeight="1">
      <c r="B42" s="3"/>
      <c r="C42" s="5"/>
      <c r="D42" s="5"/>
    </row>
    <row r="43" spans="2:4" ht="12.75" customHeight="1">
      <c r="B43" s="3"/>
      <c r="C43" s="5"/>
      <c r="D43" s="5"/>
    </row>
    <row r="44" spans="2:4" ht="12.75" customHeight="1">
      <c r="B44" s="3"/>
      <c r="C44" s="5"/>
      <c r="D44" s="5"/>
    </row>
    <row r="45" spans="2:4" ht="12.75" customHeight="1">
      <c r="B45" s="3"/>
      <c r="C45" s="5"/>
      <c r="D45" s="5"/>
    </row>
    <row r="46" spans="2:4" ht="12.75" customHeight="1">
      <c r="B46" s="3"/>
      <c r="C46" s="5"/>
      <c r="D46" s="5"/>
    </row>
    <row r="47" spans="2:4" ht="12.75" customHeight="1">
      <c r="B47" s="3"/>
      <c r="C47" s="5"/>
      <c r="D47" s="5"/>
    </row>
    <row r="48" spans="2:4" ht="12.75" customHeight="1">
      <c r="B48" s="3"/>
      <c r="C48" s="5"/>
      <c r="D48" s="5"/>
    </row>
    <row r="49" spans="2:4" ht="12.75" customHeight="1">
      <c r="B49" s="3"/>
      <c r="C49" s="5"/>
      <c r="D49" s="5"/>
    </row>
    <row r="50" spans="2:4" ht="12.75" customHeight="1">
      <c r="B50" s="3"/>
      <c r="C50" s="5"/>
      <c r="D50" s="5"/>
    </row>
    <row r="51" spans="2:4" ht="12.75" customHeight="1">
      <c r="B51" s="3"/>
      <c r="C51" s="5"/>
      <c r="D51" s="5"/>
    </row>
    <row r="52" spans="2:4" ht="12.75" customHeight="1">
      <c r="B52" s="3"/>
      <c r="C52" s="5"/>
      <c r="D52" s="5"/>
    </row>
    <row r="53" spans="2:4" ht="12.75" customHeight="1">
      <c r="B53" s="3"/>
      <c r="C53" s="5"/>
      <c r="D53" s="5"/>
    </row>
    <row r="54" spans="2:4" ht="12.75" customHeight="1">
      <c r="B54" s="3"/>
      <c r="C54" s="5"/>
      <c r="D54" s="5"/>
    </row>
    <row r="55" spans="2:4" ht="12.75" customHeight="1">
      <c r="B55" s="3"/>
      <c r="C55" s="5"/>
      <c r="D55" s="5"/>
    </row>
    <row r="56" spans="2:4" ht="12.75" customHeight="1">
      <c r="B56" s="3"/>
      <c r="C56" s="5"/>
      <c r="D56" s="5"/>
    </row>
    <row r="57" spans="2:4" ht="12.75" customHeight="1">
      <c r="B57" s="3"/>
      <c r="C57" s="5"/>
      <c r="D57" s="5"/>
    </row>
    <row r="58" spans="2:4" ht="12.75" customHeight="1">
      <c r="B58" s="3"/>
      <c r="C58" s="5"/>
      <c r="D58" s="5"/>
    </row>
    <row r="59" spans="2:4" ht="12.75" customHeight="1">
      <c r="B59" s="3"/>
      <c r="C59" s="5"/>
      <c r="D59" s="5"/>
    </row>
    <row r="60" spans="2:4" ht="12.75" customHeight="1">
      <c r="B60" s="3"/>
      <c r="C60" s="5"/>
      <c r="D60" s="5"/>
    </row>
    <row r="61" spans="2:4" ht="12.75" customHeight="1">
      <c r="B61" s="3"/>
      <c r="C61" s="5"/>
      <c r="D61" s="5"/>
    </row>
    <row r="62" spans="2:4" ht="12.75" customHeight="1">
      <c r="B62" s="3"/>
      <c r="C62" s="5"/>
      <c r="D62" s="5"/>
    </row>
    <row r="63" spans="2:4" ht="12.75" customHeight="1">
      <c r="B63" s="3"/>
      <c r="C63" s="5"/>
      <c r="D63" s="5"/>
    </row>
    <row r="64" spans="2:4" ht="12.75" customHeight="1">
      <c r="B64" s="3"/>
      <c r="C64" s="5"/>
      <c r="D64" s="5"/>
    </row>
    <row r="65" spans="2:4" ht="12.75" customHeight="1">
      <c r="B65" s="3"/>
      <c r="C65" s="5"/>
      <c r="D65" s="5"/>
    </row>
    <row r="66" spans="2:4" ht="12.75" customHeight="1">
      <c r="B66" s="3"/>
      <c r="C66" s="5"/>
      <c r="D66" s="5"/>
    </row>
    <row r="67" spans="2:4" ht="12.75" customHeight="1">
      <c r="B67" s="3"/>
      <c r="C67" s="5"/>
      <c r="D67" s="5"/>
    </row>
    <row r="68" spans="2:4" ht="12.75" customHeight="1">
      <c r="B68" s="3"/>
      <c r="C68" s="5"/>
      <c r="D68" s="5"/>
    </row>
    <row r="69" spans="2:4" ht="12.75" customHeight="1">
      <c r="B69" s="3"/>
      <c r="C69" s="5"/>
      <c r="D69" s="5"/>
    </row>
    <row r="70" spans="2:4" ht="12.75" customHeight="1">
      <c r="B70" s="3"/>
      <c r="C70" s="5"/>
      <c r="D70" s="5"/>
    </row>
    <row r="71" spans="2:4" ht="12.75" customHeight="1">
      <c r="B71" s="3"/>
      <c r="C71" s="5"/>
      <c r="D71" s="5"/>
    </row>
    <row r="72" spans="2:4" ht="12.75" customHeight="1">
      <c r="B72" s="3"/>
      <c r="C72" s="5"/>
      <c r="D72" s="5"/>
    </row>
    <row r="73" spans="2:4" ht="12.75" customHeight="1">
      <c r="B73" s="3"/>
      <c r="C73" s="5"/>
      <c r="D73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C1" sqref="C1:K1"/>
    </sheetView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8" t="s">
        <v>10</v>
      </c>
      <c r="B1" s="8"/>
      <c r="C1" s="15" t="str">
        <f>'[1]System'!C1</f>
        <v>Cyclops X</v>
      </c>
      <c r="D1" s="15" t="str">
        <f>'[1]System'!D1</f>
        <v>Darling</v>
      </c>
      <c r="E1" s="15" t="str">
        <f>'[1]System'!E1</f>
        <v>Matari Prime</v>
      </c>
      <c r="F1" s="15" t="str">
        <f>'[1]System'!F1</f>
        <v>Homast A</v>
      </c>
      <c r="G1" s="15" t="str">
        <f>'[1]System'!G1</f>
        <v>Goodlands</v>
      </c>
      <c r="H1" s="15" t="str">
        <f>'[1]System'!H1</f>
        <v>Karanpur</v>
      </c>
      <c r="I1" s="15" t="str">
        <f>'[1]System'!I1</f>
        <v>Enterprise</v>
      </c>
      <c r="J1" s="15" t="str">
        <f>'[1]System'!J1</f>
        <v>Red Sky</v>
      </c>
      <c r="K1" s="15" t="str">
        <f>'[1]System'!K1</f>
        <v>Agra</v>
      </c>
    </row>
    <row r="2" spans="1:11" ht="12.75" customHeight="1">
      <c r="A2" s="8" t="s">
        <v>17</v>
      </c>
      <c r="B2" s="8" t="s">
        <v>9</v>
      </c>
      <c r="C2" s="2">
        <v>14</v>
      </c>
      <c r="D2" s="2">
        <v>24</v>
      </c>
      <c r="E2" s="20">
        <v>46</v>
      </c>
      <c r="F2" s="2">
        <v>47</v>
      </c>
      <c r="G2" s="2">
        <v>14</v>
      </c>
      <c r="H2" s="2">
        <v>50</v>
      </c>
      <c r="I2" s="2">
        <v>27</v>
      </c>
      <c r="J2" s="2">
        <v>37</v>
      </c>
      <c r="K2">
        <v>33</v>
      </c>
    </row>
    <row r="3" spans="1:11" ht="12.75" customHeight="1">
      <c r="A3" s="8"/>
      <c r="B3" s="8" t="s">
        <v>20</v>
      </c>
      <c r="C3" s="2">
        <v>3</v>
      </c>
      <c r="D3" s="2">
        <v>6</v>
      </c>
      <c r="E3" s="20">
        <v>11</v>
      </c>
      <c r="F3" s="2">
        <v>11</v>
      </c>
      <c r="G3" s="2">
        <v>3</v>
      </c>
      <c r="H3" s="2">
        <v>12</v>
      </c>
      <c r="I3" s="2">
        <v>6</v>
      </c>
      <c r="J3" s="2">
        <v>9</v>
      </c>
      <c r="K3">
        <v>8</v>
      </c>
    </row>
    <row r="4" spans="1:11" ht="12.75" customHeight="1">
      <c r="A4" s="8"/>
      <c r="B4" s="8" t="s">
        <v>16</v>
      </c>
      <c r="C4" s="4">
        <v>345029</v>
      </c>
      <c r="D4" s="4">
        <v>345022</v>
      </c>
      <c r="E4" s="21">
        <v>345029</v>
      </c>
      <c r="F4" s="4">
        <v>345023</v>
      </c>
      <c r="G4" s="4">
        <v>345027</v>
      </c>
      <c r="H4" s="4">
        <v>345026</v>
      </c>
      <c r="I4" s="4">
        <v>345022</v>
      </c>
      <c r="J4" s="4">
        <v>345023</v>
      </c>
      <c r="K4">
        <v>345028</v>
      </c>
    </row>
    <row r="5" spans="1:11" ht="12.75" customHeight="1">
      <c r="A5" s="8"/>
      <c r="B5" s="8" t="s">
        <v>1</v>
      </c>
      <c r="C5" s="3">
        <v>9240</v>
      </c>
      <c r="D5" s="3">
        <v>14400</v>
      </c>
      <c r="E5" s="22">
        <v>30360.000000000004</v>
      </c>
      <c r="F5" s="3">
        <v>19740</v>
      </c>
      <c r="G5" s="3">
        <v>9240</v>
      </c>
      <c r="H5" s="3">
        <v>30000</v>
      </c>
      <c r="I5" s="3">
        <v>17820</v>
      </c>
      <c r="J5" s="3">
        <v>31079.999999999996</v>
      </c>
      <c r="K5">
        <v>31680</v>
      </c>
    </row>
    <row r="6" spans="1:11" ht="12.75" customHeight="1">
      <c r="A6" s="8"/>
      <c r="B6" s="8" t="s">
        <v>7</v>
      </c>
      <c r="C6" s="3">
        <v>11200</v>
      </c>
      <c r="D6" s="3">
        <v>19200</v>
      </c>
      <c r="E6" s="22">
        <v>36800</v>
      </c>
      <c r="F6" s="3">
        <v>37600</v>
      </c>
      <c r="G6" s="3">
        <v>11200</v>
      </c>
      <c r="H6" s="3">
        <v>40000</v>
      </c>
      <c r="I6" s="3">
        <v>21600</v>
      </c>
      <c r="J6" s="3">
        <v>29600</v>
      </c>
      <c r="K6">
        <v>26400</v>
      </c>
    </row>
    <row r="7" spans="1:11" ht="12.75" customHeight="1">
      <c r="A7" s="8"/>
      <c r="B7" s="8" t="s">
        <v>0</v>
      </c>
      <c r="C7" s="3">
        <v>739</v>
      </c>
      <c r="D7" s="3">
        <v>1440</v>
      </c>
      <c r="E7" s="22">
        <v>2732</v>
      </c>
      <c r="F7" s="3">
        <v>1974</v>
      </c>
      <c r="G7" s="3">
        <v>1108</v>
      </c>
      <c r="H7" s="3">
        <v>2400</v>
      </c>
      <c r="I7" s="3">
        <v>1603</v>
      </c>
      <c r="J7" s="3">
        <v>3729</v>
      </c>
      <c r="K7">
        <v>3484</v>
      </c>
    </row>
    <row r="8" spans="1:10" ht="12.75" customHeight="1">
      <c r="A8" s="8"/>
      <c r="B8" s="8"/>
      <c r="C8" s="2"/>
      <c r="D8" s="2"/>
      <c r="E8" s="2"/>
      <c r="F8" s="2"/>
      <c r="G8" s="2"/>
      <c r="H8" s="2"/>
      <c r="I8" s="2"/>
      <c r="J8" s="2"/>
    </row>
    <row r="9" spans="1:11" ht="12.75" customHeight="1">
      <c r="A9" s="8" t="s">
        <v>2</v>
      </c>
      <c r="B9" s="8" t="s">
        <v>9</v>
      </c>
      <c r="C9" s="2">
        <v>9</v>
      </c>
      <c r="D9" s="2">
        <v>1</v>
      </c>
      <c r="E9" s="20">
        <v>3</v>
      </c>
      <c r="F9" s="2">
        <v>7</v>
      </c>
      <c r="G9" s="2">
        <v>7</v>
      </c>
      <c r="H9" s="2">
        <v>3</v>
      </c>
      <c r="I9" s="2">
        <v>8</v>
      </c>
      <c r="J9" s="2">
        <v>8</v>
      </c>
      <c r="K9">
        <v>8</v>
      </c>
    </row>
    <row r="10" spans="1:11" ht="12.75" customHeight="1">
      <c r="A10" s="8"/>
      <c r="B10" s="8" t="s">
        <v>20</v>
      </c>
      <c r="C10" s="2">
        <v>2</v>
      </c>
      <c r="D10" s="2">
        <v>1</v>
      </c>
      <c r="E10" s="20">
        <v>1</v>
      </c>
      <c r="F10" s="2">
        <v>2</v>
      </c>
      <c r="G10" s="2">
        <v>2</v>
      </c>
      <c r="H10" s="2">
        <v>1</v>
      </c>
      <c r="I10" s="2">
        <v>2</v>
      </c>
      <c r="J10" s="2">
        <v>2</v>
      </c>
      <c r="K10">
        <v>2</v>
      </c>
    </row>
    <row r="11" spans="1:11" ht="12.75" customHeight="1">
      <c r="A11" s="8"/>
      <c r="B11" s="8" t="s">
        <v>16</v>
      </c>
      <c r="C11" s="4">
        <v>345025</v>
      </c>
      <c r="D11" s="4">
        <v>345030</v>
      </c>
      <c r="E11" s="21">
        <v>345025</v>
      </c>
      <c r="F11" s="4">
        <v>345027</v>
      </c>
      <c r="G11" s="4">
        <v>345029</v>
      </c>
      <c r="H11" s="4">
        <v>345029</v>
      </c>
      <c r="I11" s="4">
        <v>345029</v>
      </c>
      <c r="J11" s="4">
        <v>345028</v>
      </c>
      <c r="K11">
        <v>345025</v>
      </c>
    </row>
    <row r="12" spans="1:11" ht="12.75" customHeight="1">
      <c r="A12" s="8"/>
      <c r="B12" s="8" t="s">
        <v>1</v>
      </c>
      <c r="C12" s="3">
        <v>9900</v>
      </c>
      <c r="D12" s="3">
        <v>1000</v>
      </c>
      <c r="E12" s="22">
        <v>3300.0000000000005</v>
      </c>
      <c r="F12" s="3">
        <v>4900</v>
      </c>
      <c r="G12" s="3">
        <v>7700.000000000001</v>
      </c>
      <c r="H12" s="3">
        <v>3000</v>
      </c>
      <c r="I12" s="3">
        <v>8800</v>
      </c>
      <c r="J12" s="3">
        <v>11200</v>
      </c>
      <c r="K12">
        <v>12800</v>
      </c>
    </row>
    <row r="13" spans="1:11" ht="12.75" customHeight="1">
      <c r="A13" s="8"/>
      <c r="B13" s="8" t="s">
        <v>7</v>
      </c>
      <c r="C13" s="3">
        <v>13500</v>
      </c>
      <c r="D13" s="3">
        <v>1500</v>
      </c>
      <c r="E13" s="22">
        <v>4500</v>
      </c>
      <c r="F13" s="3">
        <v>10500</v>
      </c>
      <c r="G13" s="3">
        <v>10500</v>
      </c>
      <c r="H13" s="3">
        <v>4500</v>
      </c>
      <c r="I13" s="3">
        <v>12000</v>
      </c>
      <c r="J13" s="3">
        <v>12000</v>
      </c>
      <c r="K13">
        <v>12000</v>
      </c>
    </row>
    <row r="14" spans="1:11" ht="12.75" customHeight="1">
      <c r="A14" s="8"/>
      <c r="B14" s="8" t="s">
        <v>0</v>
      </c>
      <c r="C14" s="3">
        <v>1287</v>
      </c>
      <c r="D14" s="3">
        <v>170</v>
      </c>
      <c r="E14" s="22">
        <v>528</v>
      </c>
      <c r="F14" s="3">
        <v>637</v>
      </c>
      <c r="G14" s="3">
        <v>1001</v>
      </c>
      <c r="H14" s="3">
        <v>510</v>
      </c>
      <c r="I14" s="3">
        <v>1320</v>
      </c>
      <c r="J14" s="3">
        <v>1904</v>
      </c>
      <c r="K14">
        <v>1920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mthomas</dc:creator>
  <cp:keywords/>
  <dc:description/>
  <cp:lastModifiedBy>Mark A. Thomas</cp:lastModifiedBy>
  <dcterms:created xsi:type="dcterms:W3CDTF">2011-03-22T16:06:39Z</dcterms:created>
  <dcterms:modified xsi:type="dcterms:W3CDTF">2011-04-19T14:53:21Z</dcterms:modified>
  <cp:category/>
  <cp:version/>
  <cp:contentType/>
  <cp:contentStatus/>
</cp:coreProperties>
</file>